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A CHC\"/>
    </mc:Choice>
  </mc:AlternateContent>
  <bookViews>
    <workbookView xWindow="0" yWindow="0" windowWidth="20352" windowHeight="6048" tabRatio="864" activeTab="3"/>
  </bookViews>
  <sheets>
    <sheet name="Projects" sheetId="1" r:id="rId1"/>
    <sheet name="Contact Queues" sheetId="2" r:id="rId2"/>
    <sheet name="Call Type ID Notes" sheetId="17" r:id="rId3"/>
    <sheet name="Skillsets" sheetId="3" r:id="rId4"/>
    <sheet name="ACD Intervals" sheetId="16" r:id="rId5"/>
    <sheet name="Units of Work" sheetId="9" r:id="rId6"/>
    <sheet name="IVR DNIS" sheetId="20" state="hidden" r:id="rId7"/>
    <sheet name="IVR Call Result" sheetId="21" state="hidden" r:id="rId8"/>
    <sheet name="Agent Desk Settings" sheetId="19" r:id="rId9"/>
    <sheet name="ACD Aux Codes" sheetId="18" r:id="rId10"/>
    <sheet name="Activity Types" sheetId="7" r:id="rId11"/>
    <sheet name="Geography" sheetId="10" r:id="rId12"/>
    <sheet name="Project Targets" sheetId="11" r:id="rId13"/>
    <sheet name="Application Lkup" sheetId="22" r:id="rId14"/>
    <sheet name="AMP AUTOLOAD" sheetId="23" r:id="rId15"/>
    <sheet name="Staff Groups" sheetId="4" state="hidden" r:id="rId16"/>
    <sheet name="Departments" sheetId="5" state="hidden" r:id="rId17"/>
  </sheets>
  <externalReferences>
    <externalReference r:id="rId18"/>
  </externalReferences>
  <definedNames>
    <definedName name="_xlnm._FilterDatabase" localSheetId="1" hidden="1">'Contact Queues'!$G$1:$G$1</definedName>
    <definedName name="ACTIVITY_TYPE_CATEGORY">'Activity Types'!#REF!</definedName>
    <definedName name="Maxdatactivitycategory">#REF!</definedName>
    <definedName name="maxdatcategories">#REF!</definedName>
  </definedNames>
  <calcPr calcId="152511" concurrentCalc="0"/>
</workbook>
</file>

<file path=xl/calcChain.xml><?xml version="1.0" encoding="utf-8"?>
<calcChain xmlns="http://schemas.openxmlformats.org/spreadsheetml/2006/main">
  <c r="I25" i="2" l="1"/>
  <c r="I24" i="2"/>
  <c r="I23" i="2"/>
  <c r="I22" i="2"/>
  <c r="I21" i="2"/>
  <c r="I18" i="2"/>
  <c r="I17" i="2"/>
  <c r="I14" i="2"/>
  <c r="I13" i="2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skillset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skillset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4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5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sharedStrings.xml><?xml version="1.0" encoding="utf-8"?>
<sst xmlns="http://schemas.openxmlformats.org/spreadsheetml/2006/main" count="980" uniqueCount="321">
  <si>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</si>
  <si>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</si>
  <si>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</si>
  <si>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</si>
  <si>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</si>
  <si>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</si>
  <si>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</si>
  <si>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RECORD_EFF_DT</t>
  </si>
  <si>
    <t>RECORD_END_DT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</si>
  <si>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</si>
  <si>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</si>
  <si>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</si>
  <si>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</si>
  <si>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</si>
  <si>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</si>
  <si>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</si>
  <si>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Staff Group Name</t>
  </si>
  <si>
    <t>Department Name</t>
  </si>
  <si>
    <t>Unknown</t>
  </si>
  <si>
    <t>USA</t>
  </si>
  <si>
    <t>Eastern</t>
  </si>
  <si>
    <t>Training</t>
  </si>
  <si>
    <t>PROJECT_LOOKUP_TYPE</t>
  </si>
  <si>
    <t>PROGRAM_LOOKUP_TYPE</t>
  </si>
  <si>
    <t>FILTER_TYPE</t>
  </si>
  <si>
    <t>SEGMENT_ID</t>
  </si>
  <si>
    <t>PROJECT_ID</t>
  </si>
  <si>
    <t>uow_id</t>
  </si>
  <si>
    <t>unit_of_work_name</t>
  </si>
  <si>
    <t>production_plan_id</t>
  </si>
  <si>
    <t>hourly_flag</t>
  </si>
  <si>
    <t>handle_time_unit</t>
  </si>
  <si>
    <t>N</t>
  </si>
  <si>
    <t>Seconds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</si>
  <si>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</si>
  <si>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</si>
  <si>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</si>
  <si>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</si>
  <si>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</si>
  <si>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</si>
  <si>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</si>
  <si>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</si>
  <si>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</si>
  <si>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</si>
  <si>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</si>
  <si>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</si>
  <si>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</si>
  <si>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</si>
  <si>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</si>
  <si>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</si>
  <si>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Staff Group ID</t>
  </si>
  <si>
    <t>unit_of_work_category</t>
  </si>
  <si>
    <t>INCLUDE_IN_REPORTS_FLAG</t>
  </si>
  <si>
    <t>INBOUND_CALL</t>
  </si>
  <si>
    <t>Interval Bucket</t>
  </si>
  <si>
    <t>Call Type (or controlling feature)</t>
  </si>
  <si>
    <t>EnterpriseName</t>
  </si>
  <si>
    <t>CallTypeID</t>
  </si>
  <si>
    <t>Description</t>
  </si>
  <si>
    <t>Inbound</t>
  </si>
  <si>
    <t>Aux Code</t>
  </si>
  <si>
    <t>ServiceLevelThreshhold</t>
  </si>
  <si>
    <t>ServiceLevelType</t>
  </si>
  <si>
    <t>ACD Filter Type</t>
  </si>
  <si>
    <t>ACD_SKILLSET_PROJECT</t>
  </si>
  <si>
    <t>ACD_SKILLSET_PROGRAM</t>
  </si>
  <si>
    <t>ACD_SKILL_GROUP_INC</t>
  </si>
  <si>
    <t>SITE_NAME</t>
  </si>
  <si>
    <t>Name</t>
  </si>
  <si>
    <t>IVR</t>
  </si>
  <si>
    <t>Bathroom</t>
  </si>
  <si>
    <t>ACD</t>
  </si>
  <si>
    <t>DNIS_UOW_ID</t>
  </si>
  <si>
    <t>DESTINATION_DNIS</t>
  </si>
  <si>
    <t>UOW</t>
  </si>
  <si>
    <t>create date</t>
  </si>
  <si>
    <t>record eff date</t>
  </si>
  <si>
    <t>record end date</t>
  </si>
  <si>
    <t>completion_code</t>
  </si>
  <si>
    <t>count_created</t>
  </si>
  <si>
    <t>count_offered_to_acd</t>
  </si>
  <si>
    <t>count_contained</t>
  </si>
  <si>
    <t>call result id</t>
  </si>
  <si>
    <t>Outbound</t>
  </si>
  <si>
    <t>ListType</t>
  </si>
  <si>
    <t>Value</t>
  </si>
  <si>
    <t>OutVar</t>
  </si>
  <si>
    <t>AMPEXP_PROJECT_SOURCE_LIST</t>
  </si>
  <si>
    <t>ACD,IVR</t>
  </si>
  <si>
    <t>ACTIVITY_TYPE_ID</t>
  </si>
  <si>
    <t>MAXIMUS IT</t>
  </si>
  <si>
    <t>LOAD TYPE</t>
  </si>
  <si>
    <t>AB Rate</t>
  </si>
  <si>
    <t>AUTO</t>
  </si>
  <si>
    <t>AHT</t>
  </si>
  <si>
    <t>ASA</t>
  </si>
  <si>
    <t>MANUAL</t>
  </si>
  <si>
    <t>AVERAGE_ABANDON_WAIT_TIME</t>
  </si>
  <si>
    <t>Calls Contained in IVR</t>
  </si>
  <si>
    <t>CALLS_HANDLED</t>
  </si>
  <si>
    <t>Calls Offered</t>
  </si>
  <si>
    <t>DAYS_OF_OPERATION</t>
  </si>
  <si>
    <t>MAX_HANDLE_TIME</t>
  </si>
  <si>
    <t>MAX_NUMBER_OF_AGENTS_AVAILABLE_TO_HANDLE_CONTACTS</t>
  </si>
  <si>
    <t>MAX_SPEED_TO_ANSWER</t>
  </si>
  <si>
    <t>OUTBOUND_CALLS_ATTEMPTED</t>
  </si>
  <si>
    <t>Occupancy</t>
  </si>
  <si>
    <t>PEAK_DAY_PERCENTAGE</t>
  </si>
  <si>
    <t>VOICE_MAILS_CREATED</t>
  </si>
  <si>
    <t>VOICE_MAILS_HANDLED</t>
  </si>
  <si>
    <t>WEB_CHATS_CREATED</t>
  </si>
  <si>
    <t>WEB_CHATS_HANDLED</t>
  </si>
  <si>
    <t>Max Number of Agents in Training</t>
  </si>
  <si>
    <t>Max Number of Agents on Payroll</t>
  </si>
  <si>
    <t>Max Number of Agents Scheduled to Handle Contacts</t>
  </si>
  <si>
    <t>Number of Skilled Agents "on the floor" that Attritted</t>
  </si>
  <si>
    <t>Total Utilization (Availability)</t>
  </si>
  <si>
    <t>Average Handle Time</t>
  </si>
  <si>
    <t>Average Speed to Answer</t>
  </si>
  <si>
    <t>At Work - Not handling Contacts Percentage (e.g., training, meetings)</t>
  </si>
  <si>
    <t>Average Time Clients Wait before Abandon</t>
  </si>
  <si>
    <t>Calls Created</t>
  </si>
  <si>
    <t>Calls Handled</t>
  </si>
  <si>
    <t>Days of Operation</t>
  </si>
  <si>
    <t>Max Handle Time</t>
  </si>
  <si>
    <t>Max Number of Agents Available to Handle Contacts</t>
  </si>
  <si>
    <t>Max Number of Agents Needed to Handle Contacts</t>
  </si>
  <si>
    <t>Max Number of Supervisors</t>
  </si>
  <si>
    <t>Max Number of Leads</t>
  </si>
  <si>
    <t>Max Speed to Answer</t>
  </si>
  <si>
    <t>Outbound Calls Attempted</t>
  </si>
  <si>
    <t>Peak Day Percentage</t>
  </si>
  <si>
    <t>Planned Absenteeism Percentage (e.g., Vacation)</t>
  </si>
  <si>
    <t>Planned Unpaid Absenteeism Percentage (e.g., FMLA/LOA)</t>
  </si>
  <si>
    <t>Unplanned Absenteeism Percentage (e.g., sick)</t>
  </si>
  <si>
    <t>Voice Mails Created</t>
  </si>
  <si>
    <t>Voice Mails Handled</t>
  </si>
  <si>
    <t>Web Chats Created</t>
  </si>
  <si>
    <t>Web Chats Handled</t>
  </si>
  <si>
    <t>Staff Performance for Quality Assurance</t>
  </si>
  <si>
    <t>Survey Respondants Satisfaction</t>
  </si>
  <si>
    <t>Team Meetings (Number of Hours)</t>
  </si>
  <si>
    <t>Calls Reviewed for Quality Assurance</t>
  </si>
  <si>
    <t>Client Elected Surveys</t>
  </si>
  <si>
    <t>Coaching CSRs (Number of Hours)</t>
  </si>
  <si>
    <t>WEEKLY METRICS</t>
  </si>
  <si>
    <t>PROJECT NAME&gt;&gt;</t>
  </si>
  <si>
    <t>MONTHLY METRICS</t>
  </si>
  <si>
    <t>Abandonment Rate as compared to KPR (+/- percentage)</t>
  </si>
  <si>
    <t>Average Speed to Answer as compared to KPR (+/- seconds)</t>
  </si>
  <si>
    <t>AT_WORK_NOT_HANDLING_CONTACTS_PERCENTAGE</t>
  </si>
  <si>
    <t>CALLS_CONTAINED_IN_IVR</t>
  </si>
  <si>
    <t xml:space="preserve">Max Number of Agents Scheduled </t>
  </si>
  <si>
    <t>MAX_NUMBER_OF_AGENTS_IN_TRAINING</t>
  </si>
  <si>
    <t>Peak Week Percentage</t>
  </si>
  <si>
    <t>PLANNED_ABSENTEEISM_PERCENTAGE</t>
  </si>
  <si>
    <t>PLANNED_UNPAID_ABSENTEEISM_PERCENTAGE -</t>
  </si>
  <si>
    <t>UNPLANNED_ABSENTEEISM_PERCENTAGE</t>
  </si>
  <si>
    <t>Outbound Call Left Message</t>
  </si>
  <si>
    <t>Outbound Call Live Connections</t>
  </si>
  <si>
    <t>Contact Center Operations Monthly SLAs Met</t>
  </si>
  <si>
    <t>Contact Center Operations Monthly SLAs Required</t>
  </si>
  <si>
    <t>PA EAP</t>
  </si>
  <si>
    <t>PA IEB</t>
  </si>
  <si>
    <t>Pennsylvania</t>
  </si>
  <si>
    <t>PAIEB_Reminder_EN_s</t>
  </si>
  <si>
    <t>PAIEB_Reminder_SPN_s</t>
  </si>
  <si>
    <t>PAIEB_Scheduler_EN_s</t>
  </si>
  <si>
    <t>PAIEB_Scheduler_SPN_s</t>
  </si>
  <si>
    <t>PAIEB_Referrals_EN_s</t>
  </si>
  <si>
    <t>PAIEB_Referrals_SPN_s</t>
  </si>
  <si>
    <t>PAIEB_Agency_s</t>
  </si>
  <si>
    <t>SkillsetID</t>
  </si>
  <si>
    <t>Skillset</t>
  </si>
  <si>
    <t>ActivityCode</t>
  </si>
  <si>
    <t>IEB_Eng_sk</t>
  </si>
  <si>
    <t>IEB_Spn_sk</t>
  </si>
  <si>
    <t>PAIEB_Agency_sk</t>
  </si>
  <si>
    <t>System_Default_Activity_Code</t>
  </si>
  <si>
    <t>Break - CT</t>
  </si>
  <si>
    <t>Lunch - CT</t>
  </si>
  <si>
    <t>Approved Leave Workstation-CT</t>
  </si>
  <si>
    <t>Filing - CT</t>
  </si>
  <si>
    <t>Log Control - CT</t>
  </si>
  <si>
    <t>Meeting - CT</t>
  </si>
  <si>
    <t>Training - CT</t>
  </si>
  <si>
    <t>Supervisor Assistance - CT</t>
  </si>
  <si>
    <t>Complaints_Escalation - CT</t>
  </si>
  <si>
    <t>Special Project - CT</t>
  </si>
  <si>
    <t>Voicemail Retrieval - CT</t>
  </si>
  <si>
    <t>Manual Outbound Dialing - CT</t>
  </si>
  <si>
    <t>Workstation Support - CT</t>
  </si>
  <si>
    <t>Email_Web Form - CT</t>
  </si>
  <si>
    <t>Reception Desk - CT</t>
  </si>
  <si>
    <t>Internal Audit - CT</t>
  </si>
  <si>
    <t>KMS Updating - CT</t>
  </si>
  <si>
    <t>N_A - CT</t>
  </si>
  <si>
    <t>Skillset_Default_Activity_Code</t>
  </si>
  <si>
    <t>Not_Ready_Default_Reason_Code</t>
  </si>
  <si>
    <t>NotRdy_Pull_Mode_Default_Code</t>
  </si>
  <si>
    <t>Default_ACW</t>
  </si>
  <si>
    <t>English</t>
  </si>
  <si>
    <t>Spanish</t>
  </si>
  <si>
    <t>Other</t>
  </si>
  <si>
    <t>Agency</t>
  </si>
  <si>
    <t>OUTBOUND_CALL</t>
  </si>
  <si>
    <t>AB Rate should be &lt;= 5%</t>
  </si>
  <si>
    <t>Hold Time Shold not Exceed 2 MINS Avg Hold Time</t>
  </si>
  <si>
    <t xml:space="preserve">ASA &lt; 60 Seconds </t>
  </si>
  <si>
    <t>Departments</t>
  </si>
  <si>
    <t>Projects</t>
  </si>
  <si>
    <t>Titles</t>
  </si>
  <si>
    <t>Independent Enrollment Broker</t>
  </si>
  <si>
    <t>Program Value</t>
  </si>
  <si>
    <t>ACD_APPLICATION_ID_INC</t>
  </si>
  <si>
    <t>IEB_enroll_Eng_s</t>
  </si>
  <si>
    <t>IEB_enroll_Spn_s</t>
  </si>
  <si>
    <t>IEB_Ref_OD_EN_s</t>
  </si>
  <si>
    <t>IEB_Ref_OD_SPN_s</t>
  </si>
  <si>
    <t>PA</t>
  </si>
  <si>
    <t>Fiing - CT</t>
  </si>
  <si>
    <t>Voicemal Retrieval - CT</t>
  </si>
  <si>
    <t>Manual Outbound Dialing</t>
  </si>
  <si>
    <t>Wrap-Up - CT</t>
  </si>
  <si>
    <t>One-on-One CT</t>
  </si>
  <si>
    <t>Supervisor Help</t>
  </si>
  <si>
    <t>Emergency Personal Call</t>
  </si>
  <si>
    <t>Staff Meeting</t>
  </si>
  <si>
    <t>Problem Case</t>
  </si>
  <si>
    <t>System Problems</t>
  </si>
  <si>
    <t>Phone Problems</t>
  </si>
  <si>
    <t xml:space="preserve">Outbound Calls </t>
  </si>
  <si>
    <t>Outbound Calls</t>
  </si>
  <si>
    <t>Monitoring Review</t>
  </si>
  <si>
    <t>One-on-One</t>
  </si>
  <si>
    <t>Wrap-Up</t>
  </si>
  <si>
    <t>Wrap Up</t>
  </si>
  <si>
    <t>Break Time</t>
  </si>
  <si>
    <t>Lunch Time</t>
  </si>
  <si>
    <t>Irate Client</t>
  </si>
  <si>
    <t>Communications Barrier</t>
  </si>
  <si>
    <t>Reception Desk_EEV</t>
  </si>
  <si>
    <t>Post Call Work_VT</t>
  </si>
  <si>
    <t>Other_Supervisor Approved_VT</t>
  </si>
  <si>
    <t>Outbound Calling GMC_VT</t>
  </si>
  <si>
    <t>Outbound Calling VHC_VT</t>
  </si>
  <si>
    <t>Supervisor Help_CES</t>
  </si>
  <si>
    <t>Superviosr Help_CES</t>
  </si>
  <si>
    <t>System Problems_CES</t>
  </si>
  <si>
    <t>Outbound Calls_CES</t>
  </si>
  <si>
    <t>Communication_Barrier_CES</t>
  </si>
  <si>
    <t>MailRoom_Assist_EEV</t>
  </si>
  <si>
    <t>MailRoom Assist_EEV</t>
  </si>
  <si>
    <t>Meeting_CES</t>
  </si>
  <si>
    <t>Personal_CES</t>
  </si>
  <si>
    <t>Training_CES</t>
  </si>
  <si>
    <t>Monitoring Review_CES</t>
  </si>
  <si>
    <t>Lunch_CES</t>
  </si>
  <si>
    <t>One_On_One_CES</t>
  </si>
  <si>
    <t>Break Time_CES</t>
  </si>
  <si>
    <t>After Call Work_CES</t>
  </si>
  <si>
    <t>Post Processing Time</t>
  </si>
  <si>
    <t>Post Processing</t>
  </si>
  <si>
    <t>IEB_Ref_EN_sk</t>
  </si>
  <si>
    <t>IEB_Ref_SPN_sk</t>
  </si>
  <si>
    <t>IEB_Rem_EN_sk</t>
  </si>
  <si>
    <t>IEB_Rem_SPN_sk</t>
  </si>
  <si>
    <t>IEB_Sch_EN_sk</t>
  </si>
  <si>
    <t>IEB_Sch_SPN_sk</t>
  </si>
  <si>
    <t>PAEB_OE_EN_sk</t>
  </si>
  <si>
    <t>PAEB_OE_SP_sk</t>
  </si>
  <si>
    <t>IEB_Ref_OD_EN_sk</t>
  </si>
  <si>
    <t>IEB_Ref_OD_SPN_sk</t>
  </si>
  <si>
    <t>Community HealthChoices</t>
  </si>
  <si>
    <t>CHC_XFER_ENG_s</t>
  </si>
  <si>
    <t>English Transfer</t>
  </si>
  <si>
    <t>Transfer</t>
  </si>
  <si>
    <t>CHC_XFER_SPN_s</t>
  </si>
  <si>
    <t>Spanish Transfer</t>
  </si>
  <si>
    <t>IEB_XFER_ENG_s</t>
  </si>
  <si>
    <t>IEB_XFER_SPN_s</t>
  </si>
  <si>
    <t>CHC_ESC_XFER_ENG_s</t>
  </si>
  <si>
    <t>English Escalation</t>
  </si>
  <si>
    <t>Escalation</t>
  </si>
  <si>
    <t>CHC_ESC_XFER_SPN_s</t>
  </si>
  <si>
    <t>Spanish Escalation</t>
  </si>
  <si>
    <t>IEB_ESC_XFER_ENG_s</t>
  </si>
  <si>
    <t>IEB_ESC_XFER_SPN_s</t>
  </si>
  <si>
    <t>CHC_ENG_s</t>
  </si>
  <si>
    <t>CHC_SPN_s</t>
  </si>
  <si>
    <t>CHC_Provider_s</t>
  </si>
  <si>
    <t>Provider</t>
  </si>
  <si>
    <t>CHC_OD_ENG_s</t>
  </si>
  <si>
    <t>CHC_OD_SPN_s</t>
  </si>
  <si>
    <t>CHC_XFER_ENG_sk</t>
  </si>
  <si>
    <t>CHC_XFER_SPN_sk</t>
  </si>
  <si>
    <t>IEB_XFER_ENG_sk</t>
  </si>
  <si>
    <t>IEB_XFER_SPN_sk</t>
  </si>
  <si>
    <t>CHC_ESC_XFER_ENG_sk</t>
  </si>
  <si>
    <t>CHC_ESC_XFER_SPN_sk</t>
  </si>
  <si>
    <t>IEB_ESC_XFER_ENG_sk</t>
  </si>
  <si>
    <t>IEB_ESC_XFER_SPN_sk</t>
  </si>
  <si>
    <t>CHC_ENG_sk</t>
  </si>
  <si>
    <t>CHC_SPN_sk</t>
  </si>
  <si>
    <t>CHC_Provider_sk</t>
  </si>
  <si>
    <t>CHC_OD_ENG_sk</t>
  </si>
  <si>
    <t>CHC_OD_SPN_sk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</si>
  <si>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</si>
  <si>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</si>
  <si>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</si>
  <si>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</si>
  <si>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</si>
  <si>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</si>
  <si>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</si>
  <si>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</si>
  <si>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</si>
  <si>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IntervalUpperBound10</t>
  </si>
  <si>
    <t>&gt;240</t>
  </si>
  <si>
    <t>TRANSFER</t>
  </si>
  <si>
    <t>ESCALATION</t>
  </si>
  <si>
    <t>PA -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</si>
</sst>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Dialog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5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6" fillId="9" borderId="7" applyNumberFormat="0" applyAlignment="0" applyProtection="0"/>
    <xf numFmtId="0" fontId="18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0" borderId="0"/>
  </cellStyleXfs>
  <cellXfs count="40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3" borderId="0" xfId="0" applyFont="1" applyFill="1"/>
    <xf numFmtId="14" fontId="0" fillId="0" borderId="0" xfId="0" applyNumberFormat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0" xfId="0" applyFill="1"/>
    <xf numFmtId="0" fontId="0" fillId="0" borderId="0" xfId="0"/>
    <xf numFmtId="0" fontId="14" fillId="7" borderId="0" xfId="10"/>
    <xf numFmtId="0" fontId="20" fillId="0" borderId="0" xfId="0" applyFont="1" applyAlignment="1">
      <alignment horizontal="right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0" fontId="1" fillId="34" borderId="10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5" borderId="11" xfId="0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3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2" builtinId="20" customBuiltin="1"/>
    <cellStyle name="Linked Cell" xfId="13" builtinId="24" customBuiltin="1"/>
    <cellStyle name="Neutral" xfId="10" builtinId="28" customBuiltin="1"/>
    <cellStyle name="Normal" xfId="0" builtinId="0"/>
    <cellStyle name="Normal 2" xfId="42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9325/Documents/STEVEN%20P%20DAVIS/PA%20CHC/PA%20CHC%20-%20BPM%20Decision%20Point%20Contact%20Center%20Configurations%20v1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Sheet1"/>
      <sheetName val="Agent Routing Groups"/>
      <sheetName val="Contact Queue Ignores"/>
      <sheetName val="Precision Queue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IVR Menu Group"/>
      <sheetName val="AMP AUTOLOAD"/>
      <sheetName val="Staff Groups"/>
      <sheetName val="Departments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Community HealthChoices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"/>
  <sheetViews>
    <sheetView workbookViewId="0">
      <selection activeCell="C3" sqref="C3"/>
    </sheetView>
  </sheetViews>
  <sheetFormatPr defaultRowHeight="14.4"/>
  <cols>
    <col min="1" max="1" width="11.44140625" style="5" bestFit="1" customWidth="1"/>
    <col min="2" max="2" width="16.33203125" customWidth="1"/>
    <col min="3" max="3" width="29.44140625" customWidth="1"/>
    <col min="4" max="4" width="14.44140625" bestFit="1" customWidth="1"/>
    <col min="5" max="5" width="14" bestFit="1" customWidth="1"/>
    <col min="6" max="6" width="16.6640625" bestFit="1" customWidth="1"/>
    <col min="7" max="7" width="15.33203125" bestFit="1" customWidth="1"/>
    <col min="8" max="8" width="16" bestFit="1" customWidth="1"/>
    <col min="9" max="9" width="12.33203125" style="5" bestFit="1" customWidth="1"/>
    <col min="10" max="10" width="15.5546875" bestFit="1" customWidth="1"/>
    <col min="11" max="11" width="16.33203125" bestFit="1" customWidth="1"/>
    <col min="12" max="12" width="26.44140625" bestFit="1" customWidth="1"/>
  </cols>
  <sheetData>
    <row r="1" spans="1:12">
      <c r="A1" s="5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25</v>
      </c>
      <c r="J1" s="1" t="s">
        <v>7</v>
      </c>
      <c r="K1" s="1" t="s">
        <v>8</v>
      </c>
      <c r="L1" t="s">
        <v>52</v>
      </c>
    </row>
    <row r="2" spans="1:12">
      <c r="B2" s="18" t="s">
        <v>163</v>
      </c>
      <c r="C2" s="33" t="s">
        <v>273</v>
      </c>
      <c r="D2" s="18" t="s">
        <v>20</v>
      </c>
      <c r="E2" s="18" t="s">
        <v>164</v>
      </c>
      <c r="F2" s="18" t="s">
        <v>18</v>
      </c>
      <c r="G2" s="18" t="s">
        <v>18</v>
      </c>
      <c r="H2" s="18" t="s">
        <v>19</v>
      </c>
      <c r="I2" s="18">
        <v>1</v>
      </c>
      <c r="J2" s="7">
        <v>1</v>
      </c>
      <c r="K2" s="7">
        <v>401768</v>
      </c>
      <c r="L2" s="18">
        <v>1</v>
      </c>
    </row>
    <row r="3" spans="1:12">
      <c r="B3" s="18" t="s">
        <v>163</v>
      </c>
      <c r="C3" s="38" t="s">
        <v>320</v>
      </c>
      <c r="D3" s="18" t="s">
        <v>20</v>
      </c>
      <c r="E3" s="18" t="s">
        <v>164</v>
      </c>
      <c r="F3" s="18" t="s">
        <v>18</v>
      </c>
      <c r="G3" s="18" t="s">
        <v>18</v>
      </c>
      <c r="H3" s="18" t="s">
        <v>19</v>
      </c>
      <c r="I3" s="18">
        <v>1</v>
      </c>
      <c r="J3" s="7">
        <v>1</v>
      </c>
      <c r="K3" s="7">
        <v>401768</v>
      </c>
      <c r="L3" s="18">
        <v>1</v>
      </c>
    </row>
    <row r="4" spans="1:12">
      <c r="A4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2"/>
  <sheetViews>
    <sheetView workbookViewId="0"/>
  </sheetViews>
  <sheetFormatPr defaultRowHeight="14.4"/>
  <cols>
    <col min="1" max="1" width="11.33203125" bestFit="1" customWidth="1"/>
    <col min="2" max="2" width="29.88671875" bestFit="1" customWidth="1"/>
  </cols>
  <sheetData>
    <row r="1" spans="1:3">
      <c r="A1" s="15" t="s">
        <v>60</v>
      </c>
      <c r="B1" s="15"/>
    </row>
    <row r="2" spans="1:3">
      <c r="A2" s="18" t="s">
        <v>174</v>
      </c>
      <c r="B2" s="18" t="s">
        <v>68</v>
      </c>
    </row>
    <row r="3" spans="1:3">
      <c r="A3" s="18">
        <v>0</v>
      </c>
      <c r="B3" s="18" t="s">
        <v>178</v>
      </c>
      <c r="C3" t="s">
        <v>178</v>
      </c>
    </row>
    <row r="4" spans="1:3">
      <c r="A4" s="18">
        <v>30</v>
      </c>
      <c r="B4" s="18" t="s">
        <v>179</v>
      </c>
      <c r="C4" t="s">
        <v>179</v>
      </c>
    </row>
    <row r="5" spans="1:3">
      <c r="A5" s="18">
        <v>31</v>
      </c>
      <c r="B5" s="18" t="s">
        <v>180</v>
      </c>
      <c r="C5" t="s">
        <v>180</v>
      </c>
    </row>
    <row r="6" spans="1:3">
      <c r="A6" s="18">
        <v>32</v>
      </c>
      <c r="B6" s="18" t="s">
        <v>181</v>
      </c>
      <c r="C6" t="s">
        <v>181</v>
      </c>
    </row>
    <row r="7" spans="1:3">
      <c r="A7" s="18">
        <v>40</v>
      </c>
      <c r="B7" s="18" t="s">
        <v>220</v>
      </c>
      <c r="C7" t="s">
        <v>182</v>
      </c>
    </row>
    <row r="8" spans="1:3">
      <c r="A8" s="18">
        <v>41</v>
      </c>
      <c r="B8" s="18" t="s">
        <v>183</v>
      </c>
      <c r="C8" t="s">
        <v>183</v>
      </c>
    </row>
    <row r="9" spans="1:3">
      <c r="A9" s="18">
        <v>42</v>
      </c>
      <c r="B9" s="18" t="s">
        <v>184</v>
      </c>
      <c r="C9" t="s">
        <v>184</v>
      </c>
    </row>
    <row r="10" spans="1:3">
      <c r="A10" s="18">
        <v>43</v>
      </c>
      <c r="B10" s="18" t="s">
        <v>185</v>
      </c>
      <c r="C10" t="s">
        <v>185</v>
      </c>
    </row>
    <row r="11" spans="1:3">
      <c r="A11" s="18">
        <v>44</v>
      </c>
      <c r="B11" s="18" t="s">
        <v>186</v>
      </c>
      <c r="C11" t="s">
        <v>186</v>
      </c>
    </row>
    <row r="12" spans="1:3">
      <c r="A12" s="18">
        <v>45</v>
      </c>
      <c r="B12" s="18" t="s">
        <v>187</v>
      </c>
      <c r="C12" t="s">
        <v>187</v>
      </c>
    </row>
    <row r="13" spans="1:3">
      <c r="A13" s="18">
        <v>46</v>
      </c>
      <c r="B13" s="18" t="s">
        <v>188</v>
      </c>
      <c r="C13" t="s">
        <v>188</v>
      </c>
    </row>
    <row r="14" spans="1:3">
      <c r="A14" s="18">
        <v>47</v>
      </c>
      <c r="B14" s="18" t="s">
        <v>221</v>
      </c>
      <c r="C14" t="s">
        <v>189</v>
      </c>
    </row>
    <row r="15" spans="1:3">
      <c r="A15" s="18">
        <v>48</v>
      </c>
      <c r="B15" s="18" t="s">
        <v>190</v>
      </c>
      <c r="C15" t="s">
        <v>222</v>
      </c>
    </row>
    <row r="16" spans="1:3">
      <c r="A16" s="18">
        <v>49</v>
      </c>
      <c r="B16" s="18" t="s">
        <v>191</v>
      </c>
      <c r="C16" t="s">
        <v>191</v>
      </c>
    </row>
    <row r="17" spans="1:3">
      <c r="A17" s="18">
        <v>50</v>
      </c>
      <c r="B17" s="18" t="s">
        <v>192</v>
      </c>
      <c r="C17" t="s">
        <v>192</v>
      </c>
    </row>
    <row r="18" spans="1:3">
      <c r="A18" s="18">
        <v>51</v>
      </c>
      <c r="B18" s="18" t="s">
        <v>193</v>
      </c>
      <c r="C18" t="s">
        <v>193</v>
      </c>
    </row>
    <row r="19" spans="1:3">
      <c r="A19" s="18">
        <v>52</v>
      </c>
      <c r="B19" s="18" t="s">
        <v>194</v>
      </c>
      <c r="C19" t="s">
        <v>194</v>
      </c>
    </row>
    <row r="20" spans="1:3">
      <c r="A20" s="18">
        <v>53</v>
      </c>
      <c r="B20" s="18" t="s">
        <v>195</v>
      </c>
      <c r="C20" t="s">
        <v>195</v>
      </c>
    </row>
    <row r="21" spans="1:3">
      <c r="A21" s="18">
        <v>54</v>
      </c>
      <c r="B21" s="18" t="s">
        <v>196</v>
      </c>
      <c r="C21" t="s">
        <v>196</v>
      </c>
    </row>
    <row r="22" spans="1:3">
      <c r="A22" s="18">
        <v>55</v>
      </c>
      <c r="B22" s="18" t="s">
        <v>223</v>
      </c>
      <c r="C22" t="s">
        <v>223</v>
      </c>
    </row>
    <row r="23" spans="1:3">
      <c r="A23" s="18">
        <v>56</v>
      </c>
      <c r="B23" s="18" t="s">
        <v>224</v>
      </c>
      <c r="C23" t="s">
        <v>224</v>
      </c>
    </row>
    <row r="24" spans="1:3">
      <c r="A24" s="18">
        <v>150</v>
      </c>
      <c r="B24" s="18" t="s">
        <v>225</v>
      </c>
      <c r="C24" t="s">
        <v>225</v>
      </c>
    </row>
    <row r="25" spans="1:3">
      <c r="A25" s="18">
        <v>155</v>
      </c>
      <c r="B25" s="18" t="s">
        <v>226</v>
      </c>
      <c r="C25" t="s">
        <v>226</v>
      </c>
    </row>
    <row r="26" spans="1:3">
      <c r="A26" s="18">
        <v>160</v>
      </c>
      <c r="B26" s="18" t="s">
        <v>227</v>
      </c>
      <c r="C26" t="s">
        <v>227</v>
      </c>
    </row>
    <row r="27" spans="1:3">
      <c r="A27" s="18">
        <v>165</v>
      </c>
      <c r="B27" s="18" t="s">
        <v>21</v>
      </c>
      <c r="C27" t="s">
        <v>21</v>
      </c>
    </row>
    <row r="28" spans="1:3">
      <c r="A28" s="18">
        <v>170</v>
      </c>
      <c r="B28" s="18" t="s">
        <v>228</v>
      </c>
      <c r="C28" t="s">
        <v>228</v>
      </c>
    </row>
    <row r="29" spans="1:3">
      <c r="A29" s="18">
        <v>175</v>
      </c>
      <c r="B29" s="18" t="s">
        <v>229</v>
      </c>
      <c r="C29" t="s">
        <v>229</v>
      </c>
    </row>
    <row r="30" spans="1:3">
      <c r="A30" s="18">
        <v>180</v>
      </c>
      <c r="B30" s="18" t="s">
        <v>230</v>
      </c>
      <c r="C30" t="s">
        <v>230</v>
      </c>
    </row>
    <row r="31" spans="1:3">
      <c r="A31" s="18">
        <v>185</v>
      </c>
      <c r="B31" s="18" t="s">
        <v>231</v>
      </c>
      <c r="C31" t="s">
        <v>232</v>
      </c>
    </row>
    <row r="32" spans="1:3">
      <c r="A32" s="18">
        <v>190</v>
      </c>
      <c r="B32" s="18" t="s">
        <v>70</v>
      </c>
      <c r="C32" t="s">
        <v>70</v>
      </c>
    </row>
    <row r="33" spans="1:3">
      <c r="A33" s="18">
        <v>195</v>
      </c>
      <c r="B33" s="18" t="s">
        <v>233</v>
      </c>
      <c r="C33" t="s">
        <v>233</v>
      </c>
    </row>
    <row r="34" spans="1:3">
      <c r="A34" s="18">
        <v>200</v>
      </c>
      <c r="B34" s="18" t="s">
        <v>234</v>
      </c>
      <c r="C34" t="s">
        <v>234</v>
      </c>
    </row>
    <row r="35" spans="1:3">
      <c r="A35" s="18">
        <v>205</v>
      </c>
      <c r="B35" s="18" t="s">
        <v>235</v>
      </c>
      <c r="C35" t="s">
        <v>236</v>
      </c>
    </row>
    <row r="36" spans="1:3">
      <c r="A36" s="18">
        <v>210</v>
      </c>
      <c r="B36" s="18" t="s">
        <v>237</v>
      </c>
      <c r="C36" t="s">
        <v>237</v>
      </c>
    </row>
    <row r="37" spans="1:3">
      <c r="A37" s="18">
        <v>215</v>
      </c>
      <c r="B37" s="18" t="s">
        <v>238</v>
      </c>
      <c r="C37" t="s">
        <v>238</v>
      </c>
    </row>
    <row r="38" spans="1:3">
      <c r="A38" s="18">
        <v>220</v>
      </c>
      <c r="B38" s="18" t="s">
        <v>239</v>
      </c>
      <c r="C38" t="s">
        <v>239</v>
      </c>
    </row>
    <row r="39" spans="1:3">
      <c r="A39" s="18">
        <v>225</v>
      </c>
      <c r="B39" s="18" t="s">
        <v>240</v>
      </c>
      <c r="C39" t="s">
        <v>240</v>
      </c>
    </row>
    <row r="40" spans="1:3">
      <c r="A40" s="18">
        <v>230</v>
      </c>
      <c r="B40" s="18" t="s">
        <v>241</v>
      </c>
      <c r="C40" t="s">
        <v>241</v>
      </c>
    </row>
    <row r="41" spans="1:3">
      <c r="A41" s="18">
        <v>231</v>
      </c>
      <c r="B41" s="18" t="s">
        <v>242</v>
      </c>
      <c r="C41" t="s">
        <v>242</v>
      </c>
    </row>
    <row r="42" spans="1:3">
      <c r="A42" s="18">
        <v>240</v>
      </c>
      <c r="B42" s="18" t="s">
        <v>243</v>
      </c>
      <c r="C42" t="s">
        <v>243</v>
      </c>
    </row>
    <row r="43" spans="1:3">
      <c r="A43">
        <v>250</v>
      </c>
      <c r="B43" t="s">
        <v>244</v>
      </c>
      <c r="C43" t="s">
        <v>244</v>
      </c>
    </row>
    <row r="44" spans="1:3">
      <c r="A44">
        <v>270</v>
      </c>
      <c r="B44" t="s">
        <v>245</v>
      </c>
      <c r="C44" t="s">
        <v>245</v>
      </c>
    </row>
    <row r="45" spans="1:3">
      <c r="A45">
        <v>300</v>
      </c>
      <c r="B45" t="s">
        <v>246</v>
      </c>
      <c r="C45" t="s">
        <v>247</v>
      </c>
    </row>
    <row r="46" spans="1:3">
      <c r="A46">
        <v>325</v>
      </c>
      <c r="B46" t="s">
        <v>248</v>
      </c>
      <c r="C46" t="s">
        <v>248</v>
      </c>
    </row>
    <row r="47" spans="1:3">
      <c r="A47">
        <v>350</v>
      </c>
      <c r="B47" t="s">
        <v>249</v>
      </c>
      <c r="C47" t="s">
        <v>249</v>
      </c>
    </row>
    <row r="48" spans="1:3">
      <c r="A48">
        <v>375</v>
      </c>
      <c r="B48" t="s">
        <v>250</v>
      </c>
      <c r="C48" t="s">
        <v>250</v>
      </c>
    </row>
    <row r="49" spans="1:3">
      <c r="A49">
        <v>380</v>
      </c>
      <c r="B49" t="s">
        <v>251</v>
      </c>
      <c r="C49" t="s">
        <v>252</v>
      </c>
    </row>
    <row r="50" spans="1:3">
      <c r="A50">
        <v>500</v>
      </c>
      <c r="B50" t="s">
        <v>253</v>
      </c>
      <c r="C50" t="s">
        <v>253</v>
      </c>
    </row>
    <row r="51" spans="1:3">
      <c r="A51">
        <v>515</v>
      </c>
      <c r="B51" t="s">
        <v>254</v>
      </c>
      <c r="C51" t="s">
        <v>254</v>
      </c>
    </row>
    <row r="52" spans="1:3">
      <c r="A52">
        <v>525</v>
      </c>
      <c r="B52" t="s">
        <v>255</v>
      </c>
      <c r="C52" t="s">
        <v>255</v>
      </c>
    </row>
    <row r="53" spans="1:3">
      <c r="A53">
        <v>550</v>
      </c>
      <c r="B53" t="s">
        <v>256</v>
      </c>
      <c r="C53" t="s">
        <v>256</v>
      </c>
    </row>
    <row r="54" spans="1:3">
      <c r="A54">
        <v>600</v>
      </c>
      <c r="B54" t="s">
        <v>257</v>
      </c>
      <c r="C54" t="s">
        <v>257</v>
      </c>
    </row>
    <row r="55" spans="1:3">
      <c r="A55">
        <v>615</v>
      </c>
      <c r="B55" t="s">
        <v>258</v>
      </c>
      <c r="C55" t="s">
        <v>258</v>
      </c>
    </row>
    <row r="56" spans="1:3">
      <c r="A56">
        <v>625</v>
      </c>
      <c r="B56" t="s">
        <v>259</v>
      </c>
      <c r="C56" t="s">
        <v>259</v>
      </c>
    </row>
    <row r="57" spans="1:3">
      <c r="A57">
        <v>650</v>
      </c>
      <c r="B57" t="s">
        <v>260</v>
      </c>
      <c r="C57" t="s">
        <v>260</v>
      </c>
    </row>
    <row r="58" spans="1:3">
      <c r="A58">
        <v>651</v>
      </c>
      <c r="B58" t="s">
        <v>261</v>
      </c>
      <c r="C58" t="s">
        <v>262</v>
      </c>
    </row>
    <row r="59" spans="1:3">
      <c r="A59">
        <v>0</v>
      </c>
      <c r="B59" t="s">
        <v>197</v>
      </c>
      <c r="C59" t="s">
        <v>197</v>
      </c>
    </row>
    <row r="60" spans="1:3">
      <c r="A60">
        <v>0</v>
      </c>
      <c r="B60" t="s">
        <v>198</v>
      </c>
      <c r="C60" t="s">
        <v>198</v>
      </c>
    </row>
    <row r="61" spans="1:3">
      <c r="A61">
        <v>0</v>
      </c>
      <c r="B61" t="s">
        <v>199</v>
      </c>
      <c r="C61" t="s">
        <v>199</v>
      </c>
    </row>
    <row r="62" spans="1:3">
      <c r="A62">
        <v>0</v>
      </c>
      <c r="B62" t="s">
        <v>200</v>
      </c>
      <c r="C62" t="s">
        <v>200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1"/>
  <sheetViews>
    <sheetView topLeftCell="B1" workbookViewId="0">
      <selection activeCell="B1" sqref="B1:O41"/>
    </sheetView>
  </sheetViews>
  <sheetFormatPr defaultRowHeight="14.4"/>
  <cols>
    <col min="1" max="1" width="16.33203125" bestFit="1" customWidth="1"/>
    <col min="2" max="2" width="29.88671875" style="11" bestFit="1" customWidth="1"/>
    <col min="3" max="3" width="29.88671875" style="14" bestFit="1" customWidth="1"/>
    <col min="4" max="4" width="23.6640625" style="14" bestFit="1" customWidth="1"/>
    <col min="5" max="5" width="12.44140625" bestFit="1" customWidth="1"/>
    <col min="6" max="6" width="17.6640625" bestFit="1" customWidth="1"/>
    <col min="7" max="7" width="14.109375" bestFit="1" customWidth="1"/>
    <col min="8" max="8" width="16.33203125" bestFit="1" customWidth="1"/>
    <col min="9" max="9" width="11.5546875" bestFit="1" customWidth="1"/>
    <col min="10" max="10" width="15.88671875" bestFit="1" customWidth="1"/>
    <col min="11" max="11" width="20.44140625" bestFit="1" customWidth="1"/>
    <col min="12" max="12" width="15" bestFit="1" customWidth="1"/>
    <col min="13" max="13" width="15.6640625" bestFit="1" customWidth="1"/>
    <col min="14" max="14" width="20.6640625" bestFit="1" customWidth="1"/>
    <col min="15" max="15" width="14.6640625" style="14" bestFit="1" customWidth="1"/>
  </cols>
  <sheetData>
    <row r="1" spans="1:14">
      <c r="A1" s="15" t="s">
        <v>89</v>
      </c>
      <c r="B1" s="15"/>
      <c r="E1" s="15"/>
      <c r="F1" s="15"/>
      <c r="G1" s="15"/>
      <c r="H1" s="15"/>
      <c r="I1" s="15"/>
      <c r="J1" s="15"/>
      <c r="K1" s="15"/>
      <c r="L1" s="15"/>
      <c r="M1" s="15"/>
    </row>
    <row r="2" spans="1:14">
      <c r="A2" s="14"/>
      <c r="B2" s="18"/>
      <c r="C2" s="18"/>
      <c r="E2" s="18"/>
      <c r="F2" s="15"/>
      <c r="G2" s="18"/>
      <c r="H2" s="15"/>
      <c r="I2" s="15"/>
      <c r="J2" s="15"/>
      <c r="K2" s="15"/>
      <c r="L2" s="15"/>
      <c r="M2" s="15"/>
    </row>
    <row r="3" spans="1:14">
      <c r="A3" s="14"/>
      <c r="B3" s="18"/>
      <c r="E3" s="18"/>
      <c r="F3" s="18"/>
      <c r="G3" s="18"/>
      <c r="H3" s="18"/>
      <c r="I3" s="15"/>
      <c r="J3" s="15"/>
      <c r="K3" s="15"/>
      <c r="L3" s="15"/>
      <c r="M3" s="15"/>
      <c r="N3" s="18"/>
    </row>
    <row r="4" spans="1:14">
      <c r="A4" s="14"/>
      <c r="B4" s="18"/>
      <c r="E4" s="18"/>
      <c r="F4" s="18"/>
      <c r="G4" s="18"/>
      <c r="H4" s="18"/>
      <c r="I4" s="15"/>
      <c r="J4" s="15"/>
      <c r="K4" s="15"/>
      <c r="L4" s="15"/>
      <c r="M4" s="15"/>
      <c r="N4" s="18"/>
    </row>
    <row r="5" spans="1:14">
      <c r="A5" s="14"/>
      <c r="B5" s="18"/>
      <c r="E5" s="18"/>
      <c r="F5" s="18"/>
      <c r="G5" s="18"/>
      <c r="H5" s="18"/>
      <c r="I5" s="15"/>
      <c r="J5" s="15"/>
      <c r="K5" s="15"/>
      <c r="L5" s="15"/>
      <c r="M5" s="15"/>
      <c r="N5" s="18"/>
    </row>
    <row r="6" spans="1:14">
      <c r="A6" s="14"/>
      <c r="B6" s="18"/>
      <c r="E6" s="18"/>
      <c r="F6" s="18"/>
      <c r="G6" s="18"/>
      <c r="H6" s="18"/>
      <c r="I6" s="15"/>
      <c r="J6" s="15"/>
      <c r="K6" s="15"/>
      <c r="L6" s="15"/>
      <c r="M6" s="15"/>
      <c r="N6" s="18"/>
    </row>
    <row r="7" spans="1:14">
      <c r="A7" s="17"/>
      <c r="B7" s="18"/>
      <c r="E7" s="18"/>
      <c r="F7" s="18"/>
      <c r="G7" s="18"/>
      <c r="H7" s="18"/>
      <c r="I7" s="15"/>
      <c r="J7" s="15"/>
      <c r="K7" s="15"/>
      <c r="L7" s="15"/>
      <c r="M7" s="15"/>
      <c r="N7" s="18"/>
    </row>
    <row r="8" spans="1:14">
      <c r="A8" s="17"/>
      <c r="B8" s="18"/>
      <c r="E8" s="18"/>
      <c r="F8" s="18"/>
      <c r="G8" s="18"/>
      <c r="H8" s="18"/>
      <c r="I8" s="15"/>
      <c r="J8" s="15"/>
      <c r="K8" s="15"/>
      <c r="L8" s="15"/>
      <c r="M8" s="15"/>
      <c r="N8" s="18"/>
    </row>
    <row r="9" spans="1:14">
      <c r="A9" s="17"/>
      <c r="B9" s="18"/>
      <c r="E9" s="18"/>
      <c r="F9" s="18"/>
      <c r="G9" s="18"/>
      <c r="H9" s="18"/>
      <c r="I9" s="15"/>
      <c r="J9" s="15"/>
      <c r="K9" s="15"/>
      <c r="L9" s="15"/>
      <c r="M9" s="15"/>
      <c r="N9" s="18"/>
    </row>
    <row r="10" spans="1:14">
      <c r="A10" s="17"/>
      <c r="B10" s="18"/>
      <c r="E10" s="18"/>
      <c r="F10" s="18"/>
      <c r="G10" s="18"/>
      <c r="H10" s="18"/>
      <c r="I10" s="15"/>
      <c r="J10" s="15"/>
      <c r="K10" s="15"/>
      <c r="L10" s="15"/>
      <c r="M10" s="15"/>
      <c r="N10" s="18"/>
    </row>
    <row r="11" spans="1:14">
      <c r="A11" s="17"/>
      <c r="B11" s="18"/>
      <c r="E11" s="18"/>
      <c r="F11" s="18"/>
      <c r="G11" s="18"/>
      <c r="H11" s="18"/>
      <c r="I11" s="15"/>
      <c r="J11" s="15"/>
      <c r="K11" s="15"/>
      <c r="L11" s="15"/>
      <c r="M11" s="15"/>
      <c r="N11" s="18"/>
    </row>
    <row r="12" spans="1:14">
      <c r="A12" s="17"/>
      <c r="B12" s="18"/>
      <c r="E12" s="18"/>
      <c r="F12" s="18"/>
      <c r="G12" s="18"/>
      <c r="H12" s="18"/>
      <c r="I12" s="15"/>
      <c r="J12" s="15"/>
      <c r="K12" s="15"/>
      <c r="L12" s="15"/>
      <c r="M12" s="15"/>
      <c r="N12" s="18"/>
    </row>
    <row r="13" spans="1:14">
      <c r="B13" s="18"/>
      <c r="E13" s="18"/>
      <c r="F13" s="18"/>
      <c r="G13" s="18"/>
      <c r="H13" s="18"/>
      <c r="I13" s="15"/>
      <c r="J13" s="15"/>
      <c r="K13" s="15"/>
      <c r="L13" s="15"/>
      <c r="M13" s="15"/>
      <c r="N13" s="18"/>
    </row>
    <row r="14" spans="1:14">
      <c r="B14" s="18"/>
      <c r="E14" s="18"/>
      <c r="F14" s="18"/>
      <c r="G14" s="18"/>
      <c r="H14" s="18"/>
      <c r="I14" s="15"/>
      <c r="J14" s="15"/>
      <c r="K14" s="15"/>
      <c r="L14" s="15"/>
      <c r="M14" s="15"/>
      <c r="N14" s="18"/>
    </row>
    <row r="15" spans="1:14">
      <c r="B15" s="18"/>
      <c r="E15" s="18"/>
      <c r="F15" s="18"/>
      <c r="G15" s="18"/>
      <c r="H15" s="18"/>
      <c r="I15" s="15"/>
      <c r="J15" s="15"/>
      <c r="K15" s="15"/>
      <c r="L15" s="15"/>
      <c r="M15" s="15"/>
      <c r="N15" s="18"/>
    </row>
    <row r="16" spans="1:14">
      <c r="B16" s="18"/>
      <c r="E16" s="18"/>
      <c r="F16" s="18"/>
      <c r="G16" s="18"/>
      <c r="H16" s="18"/>
      <c r="I16" s="15"/>
      <c r="J16" s="15"/>
      <c r="K16" s="15"/>
      <c r="L16" s="15"/>
      <c r="M16" s="15"/>
      <c r="N16" s="18"/>
    </row>
    <row r="17" spans="2:14">
      <c r="B17" s="18"/>
      <c r="E17" s="18"/>
      <c r="F17" s="18"/>
      <c r="G17" s="18"/>
      <c r="H17" s="18"/>
      <c r="I17" s="15"/>
      <c r="J17" s="15"/>
      <c r="K17" s="15"/>
      <c r="L17" s="15"/>
      <c r="M17" s="15"/>
      <c r="N17" s="18"/>
    </row>
    <row r="18" spans="2:14">
      <c r="B18" s="18"/>
      <c r="E18" s="18"/>
      <c r="F18" s="18"/>
      <c r="G18" s="18"/>
      <c r="H18" s="18"/>
      <c r="I18" s="15"/>
      <c r="J18" s="15"/>
      <c r="K18" s="15"/>
      <c r="L18" s="15"/>
      <c r="M18" s="15"/>
      <c r="N18" s="18"/>
    </row>
    <row r="19" spans="2:14">
      <c r="B19" s="18"/>
      <c r="E19" s="18"/>
      <c r="F19" s="18"/>
      <c r="G19" s="18"/>
      <c r="H19" s="18"/>
      <c r="I19" s="15"/>
      <c r="J19" s="15"/>
      <c r="K19" s="15"/>
      <c r="L19" s="15"/>
      <c r="M19" s="15"/>
      <c r="N19" s="18"/>
    </row>
    <row r="20" spans="2:14">
      <c r="B20" s="18"/>
      <c r="E20" s="18"/>
      <c r="F20" s="18"/>
      <c r="G20" s="18"/>
      <c r="H20" s="18"/>
      <c r="I20" s="15"/>
      <c r="J20" s="15"/>
      <c r="K20" s="15"/>
      <c r="L20" s="15"/>
      <c r="M20" s="15"/>
      <c r="N20" s="18"/>
    </row>
    <row r="21" spans="2:14">
      <c r="B21" s="18"/>
      <c r="E21" s="18"/>
      <c r="F21" s="18"/>
      <c r="G21" s="18"/>
      <c r="H21" s="18"/>
      <c r="I21" s="15"/>
      <c r="J21" s="15"/>
      <c r="K21" s="15"/>
      <c r="L21" s="15"/>
      <c r="M21" s="15"/>
      <c r="N21" s="18"/>
    </row>
    <row r="22" spans="2:14">
      <c r="B22" s="18"/>
      <c r="E22" s="18"/>
      <c r="F22" s="18"/>
      <c r="G22" s="15"/>
      <c r="H22" s="18"/>
      <c r="I22" s="15"/>
      <c r="J22" s="15"/>
      <c r="K22" s="15"/>
      <c r="L22" s="15"/>
      <c r="M22" s="15"/>
      <c r="N22" s="18"/>
    </row>
    <row r="23" spans="2:14">
      <c r="B23" s="18"/>
      <c r="E23" s="18"/>
      <c r="F23" s="18"/>
      <c r="G23" s="15"/>
      <c r="H23" s="18"/>
      <c r="I23" s="15"/>
      <c r="J23" s="15"/>
      <c r="K23" s="15"/>
      <c r="L23" s="15"/>
      <c r="M23" s="15"/>
      <c r="N23" s="18"/>
    </row>
    <row r="24" spans="2:14">
      <c r="B24" s="18"/>
      <c r="E24" s="18"/>
      <c r="F24" s="18"/>
      <c r="G24" s="15"/>
      <c r="H24" s="18"/>
      <c r="I24" s="15"/>
      <c r="J24" s="15"/>
      <c r="K24" s="15"/>
      <c r="L24" s="15"/>
      <c r="M24" s="15"/>
      <c r="N24" s="18"/>
    </row>
    <row r="25" spans="2:14">
      <c r="B25" s="18"/>
      <c r="E25" s="18"/>
      <c r="F25" s="18"/>
      <c r="G25" s="18"/>
      <c r="H25" s="18"/>
      <c r="I25" s="15"/>
      <c r="J25" s="15"/>
      <c r="K25" s="15"/>
      <c r="L25" s="15"/>
      <c r="M25" s="15"/>
      <c r="N25" s="18"/>
    </row>
    <row r="26" spans="2:14">
      <c r="B26" s="18"/>
      <c r="E26" s="18"/>
      <c r="F26" s="18"/>
      <c r="G26" s="18"/>
      <c r="H26" s="18"/>
      <c r="N26" s="18"/>
    </row>
    <row r="27" spans="2:14">
      <c r="B27" s="18"/>
      <c r="E27" s="18"/>
      <c r="F27" s="18"/>
      <c r="G27" s="18"/>
      <c r="H27" s="18"/>
      <c r="N27" s="18"/>
    </row>
    <row r="28" spans="2:14">
      <c r="B28" s="18"/>
      <c r="E28" s="18"/>
      <c r="F28" s="18"/>
      <c r="G28" s="18"/>
      <c r="H28" s="18"/>
      <c r="N28" s="18"/>
    </row>
    <row r="29" spans="2:14">
      <c r="B29" s="18"/>
      <c r="E29" s="18"/>
      <c r="F29" s="18"/>
      <c r="G29" s="18"/>
      <c r="H29" s="18"/>
      <c r="N29" s="18"/>
    </row>
    <row r="30" spans="2:14">
      <c r="B30" s="18"/>
      <c r="E30" s="18"/>
      <c r="F30" s="18"/>
      <c r="G30" s="18"/>
      <c r="H30" s="18"/>
      <c r="N30" s="18"/>
    </row>
    <row r="31" spans="2:14">
      <c r="B31" s="18"/>
      <c r="E31" s="18"/>
      <c r="F31" s="18"/>
      <c r="G31" s="18"/>
      <c r="H31" s="18"/>
      <c r="N31" s="18"/>
    </row>
    <row r="32" spans="2:14">
      <c r="B32" s="18"/>
      <c r="E32" s="18"/>
      <c r="F32" s="18"/>
      <c r="G32" s="18"/>
      <c r="H32" s="18"/>
      <c r="N32" s="18"/>
    </row>
    <row r="33" spans="2:14">
      <c r="B33" s="18"/>
      <c r="E33" s="18"/>
      <c r="F33" s="18"/>
      <c r="G33" s="18"/>
      <c r="H33" s="18"/>
      <c r="N33" s="18"/>
    </row>
    <row r="34" spans="2:14">
      <c r="B34" s="18"/>
      <c r="E34" s="18"/>
      <c r="F34" s="18"/>
      <c r="G34" s="18"/>
      <c r="H34" s="18"/>
      <c r="N34" s="18"/>
    </row>
    <row r="35" spans="2:14">
      <c r="B35" s="18"/>
      <c r="C35" s="18"/>
      <c r="E35" s="18"/>
      <c r="F35" s="18"/>
      <c r="G35" s="18"/>
      <c r="H35" s="18"/>
      <c r="N35" s="18"/>
    </row>
    <row r="36" spans="2:14">
      <c r="B36" s="18"/>
      <c r="E36" s="18"/>
      <c r="F36" s="18"/>
      <c r="G36" s="18"/>
      <c r="H36" s="18"/>
      <c r="N36" s="18"/>
    </row>
    <row r="37" spans="2:14">
      <c r="B37" s="18"/>
      <c r="E37" s="18"/>
      <c r="F37" s="18"/>
      <c r="G37" s="18"/>
      <c r="H37" s="18"/>
      <c r="N37" s="18"/>
    </row>
    <row r="38" spans="2:14">
      <c r="B38" s="18"/>
      <c r="E38" s="18"/>
      <c r="F38" s="18"/>
      <c r="G38" s="18"/>
      <c r="H38" s="18"/>
      <c r="N38" s="18"/>
    </row>
    <row r="39" spans="2:14">
      <c r="B39" s="18"/>
      <c r="E39" s="18"/>
      <c r="F39" s="18"/>
      <c r="G39" s="18"/>
      <c r="H39" s="18"/>
      <c r="N39" s="18"/>
    </row>
    <row r="40" spans="2:14">
      <c r="B40" s="18"/>
      <c r="E40" s="18"/>
      <c r="F40" s="18"/>
      <c r="G40" s="18"/>
      <c r="H40" s="18"/>
      <c r="N40" s="18"/>
    </row>
    <row r="41" spans="2:14">
      <c r="B41" s="18"/>
      <c r="E41" s="18"/>
      <c r="F41" s="18"/>
      <c r="H41" s="18"/>
      <c r="N41" s="18"/>
    </row>
  </sheetData>
  <sortState ref="A2:P27">
    <sortCondition ref="B2:B27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workbookViewId="0">
      <selection activeCell="I2" sqref="I2"/>
    </sheetView>
  </sheetViews>
  <sheetFormatPr defaultRowHeight="14.4"/>
  <cols>
    <col min="1" max="1" width="20.44140625" bestFit="1" customWidth="1"/>
    <col min="2" max="2" width="16.44140625" bestFit="1" customWidth="1"/>
    <col min="3" max="3" width="10.44140625" bestFit="1" customWidth="1"/>
    <col min="4" max="4" width="8.5546875" bestFit="1" customWidth="1"/>
    <col min="5" max="5" width="11.88671875" bestFit="1" customWidth="1"/>
    <col min="6" max="6" width="10.33203125" bestFit="1" customWidth="1"/>
    <col min="7" max="7" width="9.88671875" bestFit="1" customWidth="1"/>
  </cols>
  <sheetData>
    <row r="1" spans="1:8">
      <c r="A1" s="5" t="s">
        <v>34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</row>
    <row r="2" spans="1:8">
      <c r="A2" s="5">
        <v>0</v>
      </c>
      <c r="B2" s="5" t="s">
        <v>18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8">
      <c r="B3" t="s">
        <v>164</v>
      </c>
      <c r="C3">
        <v>1</v>
      </c>
      <c r="E3">
        <v>0</v>
      </c>
      <c r="F3">
        <v>0</v>
      </c>
      <c r="G3">
        <v>2</v>
      </c>
    </row>
    <row r="4" spans="1:8">
      <c r="A4" s="18"/>
      <c r="B4" s="18"/>
      <c r="C4" s="18"/>
      <c r="D4" s="18"/>
      <c r="E4" s="18"/>
      <c r="F4" s="18"/>
      <c r="G4" s="18"/>
    </row>
    <row r="5" spans="1:8">
      <c r="A5" s="18"/>
      <c r="B5" s="18"/>
      <c r="C5" s="18"/>
      <c r="D5" s="18"/>
      <c r="E5" s="18"/>
      <c r="F5" s="18"/>
      <c r="G5" s="18"/>
    </row>
    <row r="6" spans="1:8">
      <c r="A6" s="18"/>
      <c r="B6" s="18"/>
      <c r="C6" s="18"/>
      <c r="D6" s="18"/>
      <c r="E6" s="18"/>
      <c r="F6" s="18"/>
      <c r="G6" s="18"/>
    </row>
    <row r="7" spans="1:8">
      <c r="B7" s="18"/>
      <c r="C7" s="18"/>
      <c r="D7" s="18"/>
      <c r="E7" s="18"/>
      <c r="F7" s="18"/>
      <c r="G7" s="18"/>
      <c r="H7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"/>
  <sheetViews>
    <sheetView workbookViewId="0"/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</row>
    <row r="2" spans="1:9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7">
        <v>1</v>
      </c>
      <c r="H2" s="7">
        <v>109574</v>
      </c>
      <c r="I2" s="5">
        <v>0</v>
      </c>
    </row>
    <row r="3" spans="1:9">
      <c r="A3" s="5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7">
        <v>1</v>
      </c>
      <c r="H3" s="7">
        <v>109574</v>
      </c>
      <c r="I3" s="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"/>
  <sheetViews>
    <sheetView workbookViewId="0">
      <selection activeCell="A2" sqref="A2"/>
    </sheetView>
  </sheetViews>
  <sheetFormatPr defaultRowHeight="14.4"/>
  <cols>
    <col min="1" max="1" width="32.109375" customWidth="1"/>
    <col min="2" max="2" width="41.33203125" customWidth="1"/>
    <col min="3" max="3" width="7.33203125" bestFit="1" customWidth="1"/>
    <col min="4" max="4" width="8.33203125" bestFit="1" customWidth="1"/>
  </cols>
  <sheetData>
    <row r="1" spans="1:4">
      <c r="A1" s="4" t="s">
        <v>68</v>
      </c>
      <c r="B1" s="4" t="s">
        <v>84</v>
      </c>
      <c r="C1" s="4" t="s">
        <v>85</v>
      </c>
      <c r="D1" s="4" t="s">
        <v>86</v>
      </c>
    </row>
    <row r="2" spans="1:4">
      <c r="A2" s="18" t="s">
        <v>87</v>
      </c>
      <c r="B2" s="18" t="s">
        <v>71</v>
      </c>
      <c r="C2" s="18" t="s">
        <v>163</v>
      </c>
      <c r="D2" s="18" t="s">
        <v>88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7"/>
  <sheetViews>
    <sheetView workbookViewId="0">
      <pane xSplit="1" topLeftCell="B1" activePane="topRight" state="frozen"/>
      <selection pane="topRight" activeCell="G10" sqref="G10"/>
    </sheetView>
  </sheetViews>
  <sheetFormatPr defaultRowHeight="14.4"/>
  <cols>
    <col min="1" max="1" width="57.6640625" bestFit="1" customWidth="1"/>
    <col min="2" max="2" width="11.33203125" customWidth="1"/>
    <col min="3" max="3" width="11.33203125" style="18" customWidth="1"/>
  </cols>
  <sheetData>
    <row r="1" spans="1:3">
      <c r="A1" s="22" t="s">
        <v>146</v>
      </c>
      <c r="B1" s="30" t="s">
        <v>162</v>
      </c>
      <c r="C1" s="30" t="s">
        <v>163</v>
      </c>
    </row>
    <row r="2" spans="1:3">
      <c r="A2" s="23" t="s">
        <v>145</v>
      </c>
      <c r="B2" s="23" t="s">
        <v>91</v>
      </c>
      <c r="C2" s="23" t="s">
        <v>91</v>
      </c>
    </row>
    <row r="3" spans="1:3">
      <c r="A3" s="19" t="s">
        <v>92</v>
      </c>
      <c r="B3" s="19" t="s">
        <v>93</v>
      </c>
      <c r="C3" s="19" t="s">
        <v>93</v>
      </c>
    </row>
    <row r="4" spans="1:3">
      <c r="A4" s="19" t="s">
        <v>117</v>
      </c>
      <c r="B4" s="19" t="s">
        <v>93</v>
      </c>
      <c r="C4" s="19" t="s">
        <v>93</v>
      </c>
    </row>
    <row r="5" spans="1:3">
      <c r="A5" s="19" t="s">
        <v>118</v>
      </c>
      <c r="B5" s="19" t="s">
        <v>93</v>
      </c>
      <c r="C5" s="19" t="s">
        <v>93</v>
      </c>
    </row>
    <row r="6" spans="1:3">
      <c r="A6" s="19" t="s">
        <v>119</v>
      </c>
      <c r="B6" s="19" t="s">
        <v>96</v>
      </c>
      <c r="C6" s="19" t="s">
        <v>96</v>
      </c>
    </row>
    <row r="7" spans="1:3">
      <c r="A7" s="19" t="s">
        <v>120</v>
      </c>
      <c r="B7" s="19" t="s">
        <v>93</v>
      </c>
      <c r="C7" s="19" t="s">
        <v>93</v>
      </c>
    </row>
    <row r="8" spans="1:3">
      <c r="A8" s="19" t="s">
        <v>121</v>
      </c>
      <c r="B8" s="19" t="s">
        <v>96</v>
      </c>
      <c r="C8" s="19" t="s">
        <v>96</v>
      </c>
    </row>
    <row r="9" spans="1:3">
      <c r="A9" s="19" t="s">
        <v>100</v>
      </c>
      <c r="B9" s="19" t="s">
        <v>93</v>
      </c>
      <c r="C9" s="19" t="s">
        <v>93</v>
      </c>
    </row>
    <row r="10" spans="1:3">
      <c r="A10" s="19" t="s">
        <v>98</v>
      </c>
      <c r="B10" s="19" t="s">
        <v>96</v>
      </c>
      <c r="C10" s="19" t="s">
        <v>96</v>
      </c>
    </row>
    <row r="11" spans="1:3">
      <c r="A11" s="19" t="s">
        <v>122</v>
      </c>
      <c r="B11" s="19" t="s">
        <v>93</v>
      </c>
      <c r="C11" s="19" t="s">
        <v>93</v>
      </c>
    </row>
    <row r="12" spans="1:3">
      <c r="A12" s="19" t="s">
        <v>123</v>
      </c>
      <c r="B12" s="19" t="s">
        <v>93</v>
      </c>
      <c r="C12" s="19" t="s">
        <v>93</v>
      </c>
    </row>
    <row r="13" spans="1:3">
      <c r="A13" s="19" t="s">
        <v>114</v>
      </c>
      <c r="B13" s="19" t="s">
        <v>96</v>
      </c>
      <c r="C13" s="19" t="s">
        <v>96</v>
      </c>
    </row>
    <row r="14" spans="1:3">
      <c r="A14" s="19" t="s">
        <v>124</v>
      </c>
      <c r="B14" s="19" t="s">
        <v>96</v>
      </c>
      <c r="C14" s="19" t="s">
        <v>96</v>
      </c>
    </row>
    <row r="15" spans="1:3">
      <c r="A15" s="19" t="s">
        <v>125</v>
      </c>
      <c r="B15" s="19" t="s">
        <v>93</v>
      </c>
      <c r="C15" s="19" t="s">
        <v>93</v>
      </c>
    </row>
    <row r="16" spans="1:3">
      <c r="A16" s="21" t="s">
        <v>126</v>
      </c>
      <c r="B16" s="19" t="s">
        <v>96</v>
      </c>
      <c r="C16" s="19" t="s">
        <v>96</v>
      </c>
    </row>
    <row r="17" spans="1:3">
      <c r="A17" s="21" t="s">
        <v>113</v>
      </c>
      <c r="B17" s="19" t="s">
        <v>96</v>
      </c>
      <c r="C17" s="19" t="s">
        <v>96</v>
      </c>
    </row>
    <row r="18" spans="1:3">
      <c r="A18" s="21" t="s">
        <v>127</v>
      </c>
      <c r="B18" s="19" t="s">
        <v>96</v>
      </c>
      <c r="C18" s="19" t="s">
        <v>96</v>
      </c>
    </row>
    <row r="19" spans="1:3">
      <c r="A19" s="21" t="s">
        <v>128</v>
      </c>
      <c r="B19" s="19" t="s">
        <v>96</v>
      </c>
      <c r="C19" s="19" t="s">
        <v>96</v>
      </c>
    </row>
    <row r="20" spans="1:3">
      <c r="A20" s="21" t="s">
        <v>112</v>
      </c>
      <c r="B20" s="19" t="s">
        <v>96</v>
      </c>
      <c r="C20" s="19" t="s">
        <v>96</v>
      </c>
    </row>
    <row r="21" spans="1:3">
      <c r="A21" s="21" t="s">
        <v>115</v>
      </c>
      <c r="B21" s="19" t="s">
        <v>96</v>
      </c>
      <c r="C21" s="19" t="s">
        <v>96</v>
      </c>
    </row>
    <row r="22" spans="1:3">
      <c r="A22" s="19" t="s">
        <v>129</v>
      </c>
      <c r="B22" s="19" t="s">
        <v>93</v>
      </c>
      <c r="C22" s="19" t="s">
        <v>93</v>
      </c>
    </row>
    <row r="23" spans="1:3">
      <c r="A23" s="19" t="s">
        <v>106</v>
      </c>
      <c r="B23" s="19" t="s">
        <v>93</v>
      </c>
      <c r="C23" s="19" t="s">
        <v>93</v>
      </c>
    </row>
    <row r="24" spans="1:3">
      <c r="A24" s="19" t="s">
        <v>130</v>
      </c>
      <c r="B24" s="19" t="s">
        <v>93</v>
      </c>
      <c r="C24" s="19" t="s">
        <v>93</v>
      </c>
    </row>
    <row r="25" spans="1:3">
      <c r="A25" s="19" t="s">
        <v>131</v>
      </c>
      <c r="B25" s="19" t="s">
        <v>93</v>
      </c>
      <c r="C25" s="19" t="s">
        <v>93</v>
      </c>
    </row>
    <row r="26" spans="1:3">
      <c r="A26" s="19" t="s">
        <v>132</v>
      </c>
      <c r="B26" s="19" t="s">
        <v>96</v>
      </c>
      <c r="C26" s="19" t="s">
        <v>96</v>
      </c>
    </row>
    <row r="27" spans="1:3">
      <c r="A27" s="19" t="s">
        <v>133</v>
      </c>
      <c r="B27" s="19" t="s">
        <v>96</v>
      </c>
      <c r="C27" s="19" t="s">
        <v>96</v>
      </c>
    </row>
    <row r="28" spans="1:3">
      <c r="A28" s="19" t="s">
        <v>134</v>
      </c>
      <c r="B28" s="19" t="s">
        <v>96</v>
      </c>
      <c r="C28" s="19" t="s">
        <v>96</v>
      </c>
    </row>
    <row r="29" spans="1:3">
      <c r="A29" s="19" t="s">
        <v>116</v>
      </c>
      <c r="B29" s="19" t="s">
        <v>96</v>
      </c>
      <c r="C29" s="19" t="s">
        <v>96</v>
      </c>
    </row>
    <row r="30" spans="1:3">
      <c r="A30" s="19" t="s">
        <v>135</v>
      </c>
      <c r="B30" s="19" t="s">
        <v>96</v>
      </c>
      <c r="C30" s="19" t="s">
        <v>96</v>
      </c>
    </row>
    <row r="31" spans="1:3">
      <c r="A31" s="19" t="s">
        <v>136</v>
      </c>
      <c r="B31" s="19" t="s">
        <v>96</v>
      </c>
      <c r="C31" s="19" t="s">
        <v>96</v>
      </c>
    </row>
    <row r="32" spans="1:3">
      <c r="A32" s="19" t="s">
        <v>137</v>
      </c>
      <c r="B32" s="19" t="s">
        <v>96</v>
      </c>
      <c r="C32" s="19" t="s">
        <v>96</v>
      </c>
    </row>
    <row r="33" spans="1:3">
      <c r="A33" s="19" t="s">
        <v>138</v>
      </c>
      <c r="B33" s="19" t="s">
        <v>96</v>
      </c>
      <c r="C33" s="19" t="s">
        <v>96</v>
      </c>
    </row>
    <row r="34" spans="1:3">
      <c r="A34" s="19" t="s">
        <v>139</v>
      </c>
      <c r="B34" s="19" t="s">
        <v>96</v>
      </c>
      <c r="C34" s="19" t="s">
        <v>96</v>
      </c>
    </row>
    <row r="35" spans="1:3">
      <c r="A35" s="19" t="s">
        <v>140</v>
      </c>
      <c r="B35" s="19" t="s">
        <v>96</v>
      </c>
      <c r="C35" s="19" t="s">
        <v>96</v>
      </c>
    </row>
    <row r="36" spans="1:3">
      <c r="A36" s="19" t="s">
        <v>141</v>
      </c>
      <c r="B36" s="19" t="s">
        <v>96</v>
      </c>
      <c r="C36" s="19" t="s">
        <v>96</v>
      </c>
    </row>
    <row r="37" spans="1:3">
      <c r="A37" s="19" t="s">
        <v>142</v>
      </c>
      <c r="B37" s="19" t="s">
        <v>96</v>
      </c>
      <c r="C37" s="19" t="s">
        <v>96</v>
      </c>
    </row>
    <row r="38" spans="1:3">
      <c r="A38" s="19" t="s">
        <v>143</v>
      </c>
      <c r="B38" s="19" t="s">
        <v>96</v>
      </c>
      <c r="C38" s="19" t="s">
        <v>96</v>
      </c>
    </row>
    <row r="39" spans="1:3">
      <c r="A39" s="19" t="s">
        <v>144</v>
      </c>
      <c r="B39" s="19" t="s">
        <v>96</v>
      </c>
      <c r="C39" s="19" t="s">
        <v>96</v>
      </c>
    </row>
    <row r="40" spans="1:3">
      <c r="A40" s="23" t="s">
        <v>147</v>
      </c>
      <c r="B40" s="23" t="s">
        <v>91</v>
      </c>
      <c r="C40" s="23" t="s">
        <v>91</v>
      </c>
    </row>
    <row r="41" spans="1:3">
      <c r="A41" s="24" t="s">
        <v>92</v>
      </c>
      <c r="B41" s="20" t="s">
        <v>93</v>
      </c>
      <c r="C41" s="20" t="s">
        <v>93</v>
      </c>
    </row>
    <row r="42" spans="1:3">
      <c r="A42" s="24" t="s">
        <v>148</v>
      </c>
      <c r="B42" s="25" t="s">
        <v>96</v>
      </c>
      <c r="C42" s="25" t="s">
        <v>96</v>
      </c>
    </row>
    <row r="43" spans="1:3">
      <c r="A43" s="26" t="s">
        <v>94</v>
      </c>
      <c r="B43" s="20" t="s">
        <v>93</v>
      </c>
      <c r="C43" s="20" t="s">
        <v>93</v>
      </c>
    </row>
    <row r="44" spans="1:3">
      <c r="A44" s="26" t="s">
        <v>95</v>
      </c>
      <c r="B44" s="20" t="s">
        <v>93</v>
      </c>
      <c r="C44" s="20" t="s">
        <v>93</v>
      </c>
    </row>
    <row r="45" spans="1:3">
      <c r="A45" s="24" t="s">
        <v>149</v>
      </c>
      <c r="B45" s="25" t="s">
        <v>96</v>
      </c>
      <c r="C45" s="25" t="s">
        <v>96</v>
      </c>
    </row>
    <row r="46" spans="1:3">
      <c r="A46" s="27" t="s">
        <v>150</v>
      </c>
      <c r="B46" s="25" t="s">
        <v>96</v>
      </c>
      <c r="C46" s="25" t="s">
        <v>96</v>
      </c>
    </row>
    <row r="47" spans="1:3">
      <c r="A47" s="24" t="s">
        <v>97</v>
      </c>
      <c r="B47" s="20" t="s">
        <v>93</v>
      </c>
      <c r="C47" s="20" t="s">
        <v>93</v>
      </c>
    </row>
    <row r="48" spans="1:3">
      <c r="A48" s="19" t="s">
        <v>121</v>
      </c>
      <c r="B48" s="19" t="s">
        <v>96</v>
      </c>
      <c r="C48" s="19" t="s">
        <v>96</v>
      </c>
    </row>
    <row r="49" spans="1:3">
      <c r="A49" s="24" t="s">
        <v>100</v>
      </c>
      <c r="B49" s="19" t="s">
        <v>93</v>
      </c>
      <c r="C49" s="19" t="s">
        <v>93</v>
      </c>
    </row>
    <row r="50" spans="1:3">
      <c r="A50" s="24" t="s">
        <v>151</v>
      </c>
      <c r="B50" s="19" t="s">
        <v>96</v>
      </c>
      <c r="C50" s="19" t="s">
        <v>96</v>
      </c>
    </row>
    <row r="51" spans="1:3">
      <c r="A51" s="24" t="s">
        <v>99</v>
      </c>
      <c r="B51" s="19" t="s">
        <v>93</v>
      </c>
      <c r="C51" s="19" t="s">
        <v>93</v>
      </c>
    </row>
    <row r="52" spans="1:3">
      <c r="A52" s="24" t="s">
        <v>101</v>
      </c>
      <c r="B52" s="20" t="s">
        <v>93</v>
      </c>
      <c r="C52" s="20" t="s">
        <v>93</v>
      </c>
    </row>
    <row r="53" spans="1:3">
      <c r="A53" s="28" t="s">
        <v>152</v>
      </c>
      <c r="B53" s="20" t="s">
        <v>96</v>
      </c>
      <c r="C53" s="20" t="s">
        <v>96</v>
      </c>
    </row>
    <row r="54" spans="1:3">
      <c r="A54" s="24" t="s">
        <v>102</v>
      </c>
      <c r="B54" s="19" t="s">
        <v>96</v>
      </c>
      <c r="C54" s="19" t="s">
        <v>96</v>
      </c>
    </row>
    <row r="55" spans="1:3">
      <c r="A55" s="24" t="s">
        <v>103</v>
      </c>
      <c r="B55" s="20" t="s">
        <v>93</v>
      </c>
      <c r="C55" s="20" t="s">
        <v>93</v>
      </c>
    </row>
    <row r="56" spans="1:3">
      <c r="A56" s="21" t="s">
        <v>113</v>
      </c>
      <c r="B56" s="25" t="s">
        <v>96</v>
      </c>
      <c r="C56" s="25" t="s">
        <v>96</v>
      </c>
    </row>
    <row r="57" spans="1:3">
      <c r="A57" s="21" t="s">
        <v>127</v>
      </c>
      <c r="B57" s="25" t="s">
        <v>96</v>
      </c>
      <c r="C57" s="25" t="s">
        <v>96</v>
      </c>
    </row>
    <row r="58" spans="1:3">
      <c r="A58" s="21" t="s">
        <v>115</v>
      </c>
      <c r="B58" s="25" t="s">
        <v>96</v>
      </c>
      <c r="C58" s="25" t="s">
        <v>96</v>
      </c>
    </row>
    <row r="59" spans="1:3">
      <c r="A59" s="29" t="s">
        <v>153</v>
      </c>
      <c r="B59" s="25" t="s">
        <v>96</v>
      </c>
      <c r="C59" s="25" t="s">
        <v>96</v>
      </c>
    </row>
    <row r="60" spans="1:3">
      <c r="A60" s="21" t="s">
        <v>126</v>
      </c>
      <c r="B60" s="25" t="s">
        <v>96</v>
      </c>
      <c r="C60" s="25" t="s">
        <v>96</v>
      </c>
    </row>
    <row r="61" spans="1:3">
      <c r="A61" s="24" t="s">
        <v>104</v>
      </c>
      <c r="B61" s="20" t="s">
        <v>93</v>
      </c>
      <c r="C61" s="20" t="s">
        <v>93</v>
      </c>
    </row>
    <row r="62" spans="1:3">
      <c r="A62" s="24" t="s">
        <v>106</v>
      </c>
      <c r="B62" s="20" t="s">
        <v>93</v>
      </c>
      <c r="C62" s="20" t="s">
        <v>93</v>
      </c>
    </row>
    <row r="63" spans="1:3">
      <c r="A63" s="24" t="s">
        <v>105</v>
      </c>
      <c r="B63" s="20" t="s">
        <v>93</v>
      </c>
      <c r="C63" s="20" t="s">
        <v>93</v>
      </c>
    </row>
    <row r="64" spans="1:3">
      <c r="A64" s="24" t="s">
        <v>107</v>
      </c>
      <c r="B64" s="20" t="s">
        <v>93</v>
      </c>
      <c r="C64" s="20" t="s">
        <v>93</v>
      </c>
    </row>
    <row r="65" spans="1:3">
      <c r="A65" s="24" t="s">
        <v>154</v>
      </c>
      <c r="B65" s="20" t="s">
        <v>93</v>
      </c>
      <c r="C65" s="20" t="s">
        <v>93</v>
      </c>
    </row>
    <row r="66" spans="1:3">
      <c r="A66" s="29" t="s">
        <v>155</v>
      </c>
      <c r="B66" s="25" t="s">
        <v>96</v>
      </c>
      <c r="C66" s="25" t="s">
        <v>96</v>
      </c>
    </row>
    <row r="67" spans="1:3">
      <c r="A67" s="29" t="s">
        <v>156</v>
      </c>
      <c r="B67" s="25" t="s">
        <v>96</v>
      </c>
      <c r="C67" s="25" t="s">
        <v>96</v>
      </c>
    </row>
    <row r="68" spans="1:3">
      <c r="A68" s="29" t="s">
        <v>157</v>
      </c>
      <c r="B68" s="25" t="s">
        <v>96</v>
      </c>
      <c r="C68" s="25" t="s">
        <v>96</v>
      </c>
    </row>
    <row r="69" spans="1:3">
      <c r="A69" s="29" t="s">
        <v>116</v>
      </c>
      <c r="B69" s="25" t="s">
        <v>96</v>
      </c>
      <c r="C69" s="25" t="s">
        <v>96</v>
      </c>
    </row>
    <row r="70" spans="1:3">
      <c r="A70" s="24" t="s">
        <v>108</v>
      </c>
      <c r="B70" s="25" t="s">
        <v>96</v>
      </c>
      <c r="C70" s="25" t="s">
        <v>96</v>
      </c>
    </row>
    <row r="71" spans="1:3">
      <c r="A71" s="24" t="s">
        <v>109</v>
      </c>
      <c r="B71" s="25" t="s">
        <v>96</v>
      </c>
      <c r="C71" s="25" t="s">
        <v>96</v>
      </c>
    </row>
    <row r="72" spans="1:3">
      <c r="A72" s="24" t="s">
        <v>110</v>
      </c>
      <c r="B72" s="25" t="s">
        <v>96</v>
      </c>
      <c r="C72" s="25" t="s">
        <v>96</v>
      </c>
    </row>
    <row r="73" spans="1:3">
      <c r="A73" s="24" t="s">
        <v>111</v>
      </c>
      <c r="B73" s="25" t="s">
        <v>96</v>
      </c>
      <c r="C73" s="25" t="s">
        <v>96</v>
      </c>
    </row>
    <row r="74" spans="1:3">
      <c r="A74" s="24" t="s">
        <v>158</v>
      </c>
      <c r="B74" s="25" t="s">
        <v>96</v>
      </c>
      <c r="C74" s="25" t="s">
        <v>96</v>
      </c>
    </row>
    <row r="75" spans="1:3">
      <c r="A75" s="24" t="s">
        <v>159</v>
      </c>
      <c r="B75" s="25" t="s">
        <v>96</v>
      </c>
      <c r="C75" s="25" t="s">
        <v>96</v>
      </c>
    </row>
    <row r="76" spans="1:3">
      <c r="A76" s="24" t="s">
        <v>160</v>
      </c>
      <c r="B76" s="25" t="s">
        <v>96</v>
      </c>
      <c r="C76" s="25" t="s">
        <v>96</v>
      </c>
    </row>
    <row r="77" spans="1:3">
      <c r="A77" s="24" t="s">
        <v>161</v>
      </c>
      <c r="B77" s="25" t="s">
        <v>96</v>
      </c>
      <c r="C77" s="25" t="s">
        <v>96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workbookViewId="0">
      <selection activeCell="E13" sqref="E13"/>
    </sheetView>
  </sheetViews>
  <sheetFormatPr defaultRowHeight="14.4"/>
  <cols>
    <col min="1" max="1" width="32.44140625" customWidth="1"/>
    <col min="2" max="2" width="13.5546875" style="13" bestFit="1" customWidth="1"/>
    <col min="3" max="3" width="15.33203125" bestFit="1" customWidth="1"/>
    <col min="4" max="4" width="17.33203125" bestFit="1" customWidth="1"/>
    <col min="5" max="5" width="23.44140625" style="5" customWidth="1"/>
    <col min="6" max="6" width="23.44140625" style="11" customWidth="1"/>
    <col min="7" max="7" width="24.5546875" style="5" customWidth="1"/>
    <col min="8" max="8" width="17.6640625" customWidth="1"/>
  </cols>
  <sheetData>
    <row r="1" spans="1:13">
      <c r="A1" s="2" t="s">
        <v>16</v>
      </c>
      <c r="B1" s="12" t="s">
        <v>50</v>
      </c>
      <c r="C1" s="6" t="s">
        <v>0</v>
      </c>
      <c r="D1" s="6" t="s">
        <v>1</v>
      </c>
      <c r="E1" s="4" t="s">
        <v>22</v>
      </c>
      <c r="F1" s="4" t="s">
        <v>23</v>
      </c>
      <c r="G1" s="4" t="s">
        <v>24</v>
      </c>
      <c r="H1" s="2"/>
    </row>
    <row r="2" spans="1:13">
      <c r="A2" s="15"/>
      <c r="B2" s="15"/>
      <c r="C2" s="15"/>
      <c r="D2" s="15"/>
      <c r="E2" s="11"/>
      <c r="H2" s="15"/>
      <c r="J2" s="9"/>
    </row>
    <row r="3" spans="1:13">
      <c r="A3" s="15"/>
      <c r="B3" s="15"/>
      <c r="C3" s="15"/>
      <c r="D3" s="15"/>
      <c r="E3" s="11"/>
      <c r="G3" s="11"/>
      <c r="H3" s="15"/>
      <c r="I3" s="15"/>
      <c r="J3" s="15"/>
      <c r="K3" s="15"/>
      <c r="L3" s="15"/>
      <c r="M3" s="15"/>
    </row>
    <row r="4" spans="1:13">
      <c r="A4" s="15"/>
      <c r="B4" s="15"/>
      <c r="C4" s="15"/>
      <c r="D4" s="15"/>
      <c r="E4" s="11"/>
      <c r="G4" s="11"/>
    </row>
    <row r="5" spans="1:13">
      <c r="A5" s="15"/>
      <c r="B5" s="15"/>
      <c r="C5" s="15"/>
      <c r="D5" s="15"/>
      <c r="E5" s="15"/>
      <c r="F5" s="15"/>
      <c r="G5" s="15"/>
    </row>
    <row r="6" spans="1:13">
      <c r="A6" s="15"/>
      <c r="B6" s="15"/>
      <c r="C6" s="15"/>
      <c r="D6" s="15"/>
      <c r="E6" s="15"/>
      <c r="F6" s="15"/>
      <c r="G6" s="15"/>
    </row>
    <row r="7" spans="1:13">
      <c r="A7" s="15"/>
      <c r="B7" s="15"/>
      <c r="C7" s="15"/>
      <c r="D7" s="15"/>
      <c r="E7" s="15"/>
      <c r="F7" s="15"/>
      <c r="G7" s="15"/>
    </row>
    <row r="8" spans="1:13">
      <c r="A8" s="11"/>
      <c r="C8" s="11"/>
      <c r="D8" s="11"/>
      <c r="E8" s="11"/>
      <c r="G8" s="11"/>
    </row>
    <row r="9" spans="1:13">
      <c r="A9" s="11"/>
      <c r="C9" s="11"/>
      <c r="D9" s="11"/>
      <c r="E9" s="11"/>
      <c r="G9" s="11"/>
    </row>
    <row r="10" spans="1:13">
      <c r="A10" s="11"/>
      <c r="C10" s="11"/>
      <c r="D10" s="11"/>
      <c r="E10" s="11"/>
      <c r="G10" s="11"/>
    </row>
    <row r="11" spans="1:13">
      <c r="A11" s="11"/>
      <c r="C11" s="11"/>
      <c r="D11" s="11"/>
      <c r="E11" s="11"/>
      <c r="G11" s="11"/>
    </row>
    <row r="12" spans="1:13">
      <c r="A12" s="11"/>
      <c r="C12" s="11"/>
      <c r="D12" s="11"/>
      <c r="E12" s="11"/>
      <c r="G12" s="11"/>
    </row>
    <row r="13" spans="1:13">
      <c r="A13" s="11"/>
      <c r="C13" s="11"/>
      <c r="D13" s="11"/>
      <c r="E13" s="11"/>
      <c r="G13" s="11"/>
    </row>
    <row r="14" spans="1:13">
      <c r="A14" s="11"/>
      <c r="C14" s="11"/>
      <c r="D14" s="11"/>
      <c r="E14" s="11"/>
      <c r="G14" s="11"/>
    </row>
    <row r="15" spans="1:13">
      <c r="A15" s="11"/>
      <c r="C15" s="11"/>
      <c r="D15" s="11"/>
      <c r="E15" s="11"/>
      <c r="G15" s="11"/>
    </row>
    <row r="16" spans="1:13">
      <c r="A16" s="11"/>
      <c r="C16" s="11"/>
      <c r="D16" s="11"/>
      <c r="E16" s="11"/>
      <c r="G16" s="11"/>
    </row>
    <row r="17" spans="1:7">
      <c r="A17" s="11"/>
      <c r="C17" s="11"/>
      <c r="D17" s="11"/>
      <c r="E17" s="11"/>
      <c r="G17" s="11"/>
    </row>
    <row r="18" spans="1:7">
      <c r="A18" s="11"/>
      <c r="C18" s="11"/>
      <c r="D18" s="11"/>
      <c r="E18" s="11"/>
      <c r="G18" s="11"/>
    </row>
    <row r="19" spans="1:7" s="11" customFormat="1">
      <c r="B19" s="13"/>
    </row>
    <row r="20" spans="1:7">
      <c r="A20" s="11"/>
      <c r="C20" s="11"/>
      <c r="D20" s="11"/>
      <c r="E20" s="11"/>
      <c r="G20" s="11"/>
    </row>
    <row r="21" spans="1:7">
      <c r="A21" s="11"/>
      <c r="C21" s="11"/>
      <c r="D21" s="11"/>
      <c r="E21" s="11"/>
      <c r="G21" s="11"/>
    </row>
    <row r="22" spans="1:7">
      <c r="A22" s="11"/>
      <c r="C22" s="11"/>
      <c r="D22" s="11"/>
      <c r="E22" s="11"/>
      <c r="G22" s="11"/>
    </row>
    <row r="23" spans="1:7">
      <c r="A23" s="11"/>
      <c r="C23" s="11"/>
      <c r="D23" s="11"/>
      <c r="E23" s="11"/>
      <c r="G23" s="11"/>
    </row>
    <row r="24" spans="1:7">
      <c r="A24" s="11"/>
      <c r="C24" s="11"/>
      <c r="D24" s="11"/>
      <c r="E24" s="11"/>
      <c r="G24" s="11"/>
    </row>
    <row r="25" spans="1:7">
      <c r="A25" s="11"/>
    </row>
    <row r="26" spans="1:7">
      <c r="A26" s="11"/>
    </row>
    <row r="27" spans="1:7">
      <c r="A27" s="11"/>
    </row>
    <row r="28" spans="1:7">
      <c r="A28" s="11"/>
    </row>
    <row r="29" spans="1:7">
      <c r="A29" s="11"/>
    </row>
    <row r="30" spans="1:7">
      <c r="A30" s="11"/>
      <c r="C30" s="11"/>
      <c r="D30" s="11"/>
      <c r="E30" s="11"/>
      <c r="G30" s="11"/>
    </row>
    <row r="31" spans="1:7">
      <c r="A31" s="11"/>
      <c r="C31" s="11"/>
      <c r="D31" s="11"/>
      <c r="E31" s="11"/>
      <c r="G31" s="11"/>
    </row>
    <row r="32" spans="1:7">
      <c r="A32" s="11"/>
      <c r="C32" s="11"/>
      <c r="D32" s="11"/>
      <c r="E32" s="11"/>
      <c r="G32" s="11"/>
    </row>
    <row r="33" spans="1:7">
      <c r="A33" s="11"/>
      <c r="C33" s="11"/>
      <c r="D33" s="11"/>
      <c r="E33" s="11"/>
      <c r="G33" s="11"/>
    </row>
    <row r="34" spans="1:7">
      <c r="A34" s="11"/>
      <c r="C34" s="11"/>
      <c r="D34" s="11"/>
      <c r="E34" s="11"/>
      <c r="G34" s="11"/>
    </row>
    <row r="35" spans="1:7">
      <c r="A35" s="11"/>
      <c r="C35" s="11"/>
      <c r="D35" s="11"/>
      <c r="E35" s="11"/>
      <c r="G35" s="11"/>
    </row>
    <row r="36" spans="1:7">
      <c r="A36" s="11"/>
      <c r="C36" s="11"/>
      <c r="D36" s="11"/>
      <c r="E36" s="11"/>
      <c r="G36" s="11"/>
    </row>
    <row r="37" spans="1:7">
      <c r="A37" s="11"/>
      <c r="C37" s="11"/>
      <c r="D37" s="11"/>
      <c r="E37" s="11"/>
      <c r="G37" s="11"/>
    </row>
    <row r="38" spans="1:7">
      <c r="A38" s="11"/>
      <c r="C38" s="11"/>
      <c r="D38" s="11"/>
      <c r="E38" s="11"/>
      <c r="G38" s="11"/>
    </row>
    <row r="39" spans="1:7">
      <c r="A39" s="11"/>
      <c r="C39" s="11"/>
      <c r="D39" s="11"/>
      <c r="E39" s="11"/>
      <c r="G39" s="11"/>
    </row>
    <row r="40" spans="1:7">
      <c r="A40" s="11"/>
      <c r="C40" s="11"/>
      <c r="D40" s="11"/>
      <c r="E40" s="11"/>
      <c r="G40" s="11"/>
    </row>
    <row r="41" spans="1:7">
      <c r="A41" s="11"/>
      <c r="C41" s="11"/>
      <c r="D41" s="11"/>
      <c r="E41" s="11"/>
      <c r="G41" s="11"/>
    </row>
    <row r="42" spans="1:7">
      <c r="A42" s="11"/>
      <c r="C42" s="11"/>
      <c r="D42" s="11"/>
      <c r="E42" s="11"/>
      <c r="G42" s="11"/>
    </row>
    <row r="43" spans="1:7">
      <c r="A43" s="11"/>
      <c r="C43" s="11"/>
      <c r="D43" s="11"/>
      <c r="E43" s="11"/>
      <c r="G43" s="11"/>
    </row>
  </sheetData>
  <sortState ref="A4:G29">
    <sortCondition ref="A4"/>
  </sortState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3" sqref="F3"/>
    </sheetView>
  </sheetViews>
  <sheetFormatPr defaultRowHeight="14.4"/>
  <cols>
    <col min="1" max="1" width="19.6640625" bestFit="1" customWidth="1"/>
    <col min="2" max="2" width="15.33203125" bestFit="1" customWidth="1"/>
    <col min="3" max="3" width="17.33203125" bestFit="1" customWidth="1"/>
  </cols>
  <sheetData>
    <row r="1" spans="1:3">
      <c r="A1" s="8" t="s">
        <v>17</v>
      </c>
      <c r="B1" s="3" t="s">
        <v>0</v>
      </c>
      <c r="C1" s="3" t="s">
        <v>1</v>
      </c>
    </row>
    <row r="2" spans="1:3">
      <c r="A2" s="10"/>
      <c r="B2" s="10"/>
      <c r="C2" s="15"/>
    </row>
    <row r="3" spans="1:3">
      <c r="A3" s="10"/>
      <c r="B3" s="15"/>
      <c r="C3" s="15"/>
    </row>
    <row r="4" spans="1:3">
      <c r="A4" s="10"/>
      <c r="B4" s="15"/>
      <c r="C4" s="15"/>
    </row>
    <row r="5" spans="1:3">
      <c r="B5" s="15"/>
      <c r="C5" s="15"/>
    </row>
    <row r="6" spans="1:3">
      <c r="B6" s="15"/>
      <c r="C6" s="15"/>
    </row>
    <row r="7" spans="1:3">
      <c r="A7" s="5"/>
      <c r="B7" s="15"/>
      <c r="C7" s="15"/>
    </row>
    <row r="8" spans="1:3">
      <c r="B8" s="15"/>
      <c r="C8" s="15"/>
    </row>
    <row r="9" spans="1:3">
      <c r="B9" s="15"/>
      <c r="C9" s="15"/>
    </row>
    <row r="10" spans="1:3">
      <c r="B10" s="15"/>
      <c r="C10" s="15"/>
    </row>
    <row r="11" spans="1:3">
      <c r="B11" s="15"/>
      <c r="C11" s="15"/>
    </row>
    <row r="12" spans="1:3">
      <c r="B12" s="15"/>
      <c r="C12" s="15"/>
    </row>
    <row r="13" spans="1:3">
      <c r="B13" s="15"/>
      <c r="C13" s="15"/>
    </row>
    <row r="14" spans="1:3">
      <c r="B14" s="15"/>
      <c r="C14" s="15"/>
    </row>
    <row r="15" spans="1:3">
      <c r="B15" s="15"/>
      <c r="C15" s="15"/>
    </row>
    <row r="16" spans="1:3">
      <c r="B16" s="15"/>
      <c r="C16" s="15"/>
    </row>
    <row r="17" spans="2:3">
      <c r="B17" s="15"/>
      <c r="C17" s="15"/>
    </row>
    <row r="18" spans="2:3">
      <c r="B18" s="15"/>
      <c r="C18" s="15"/>
    </row>
    <row r="19" spans="2:3">
      <c r="B19" s="15"/>
      <c r="C19" s="15"/>
    </row>
    <row r="20" spans="2:3">
      <c r="B20" s="15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R25"/>
  <sheetViews>
    <sheetView topLeftCell="A4" zoomScale="85" zoomScaleNormal="85" workbookViewId="0">
      <selection activeCell="I28" sqref="I28"/>
    </sheetView>
  </sheetViews>
  <sheetFormatPr defaultRowHeight="14.4"/>
  <cols>
    <col min="1" max="1" width="16.5546875" bestFit="1" customWidth="1"/>
    <col min="2" max="2" width="28.44140625" customWidth="1"/>
    <col min="3" max="3" width="19.33203125" customWidth="1"/>
    <col min="4" max="4" width="17.21875" customWidth="1"/>
    <col min="5" max="5" width="17.44140625" bestFit="1" customWidth="1"/>
    <col min="6" max="6" width="19.109375" bestFit="1" customWidth="1"/>
    <col min="7" max="7" width="15" bestFit="1" customWidth="1"/>
    <col min="8" max="8" width="9.6640625" customWidth="1"/>
    <col min="9" max="9" width="30.88671875" bestFit="1" customWidth="1"/>
    <col min="10" max="10" width="11.33203125" style="15" bestFit="1" customWidth="1"/>
    <col min="11" max="11" width="14.6640625" bestFit="1" customWidth="1"/>
    <col min="12" max="12" width="13" bestFit="1" customWidth="1"/>
    <col min="13" max="13" width="16.6640625" bestFit="1" customWidth="1"/>
    <col min="14" max="14" width="15.44140625" bestFit="1" customWidth="1"/>
    <col min="15" max="15" width="16.33203125" bestFit="1" customWidth="1"/>
    <col min="16" max="16" width="15.5546875" bestFit="1" customWidth="1"/>
    <col min="17" max="17" width="16.44140625" bestFit="1" customWidth="1"/>
    <col min="18" max="18" width="22.33203125" bestFit="1" customWidth="1"/>
    <col min="20" max="20" width="36" bestFit="1" customWidth="1"/>
  </cols>
  <sheetData>
    <row r="1" spans="1:18">
      <c r="A1" s="6" t="s">
        <v>9</v>
      </c>
      <c r="B1" s="6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8" t="s">
        <v>15</v>
      </c>
      <c r="H1" s="8" t="s">
        <v>0</v>
      </c>
      <c r="I1" s="8" t="s">
        <v>1</v>
      </c>
      <c r="J1" s="8" t="s">
        <v>67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24</v>
      </c>
    </row>
    <row r="2" spans="1:18">
      <c r="A2" s="31">
        <v>10139</v>
      </c>
      <c r="B2" s="31" t="s">
        <v>171</v>
      </c>
      <c r="C2" t="s">
        <v>201</v>
      </c>
      <c r="E2" s="32">
        <v>30</v>
      </c>
      <c r="F2" s="18">
        <v>15</v>
      </c>
      <c r="G2" t="s">
        <v>59</v>
      </c>
      <c r="H2" s="18" t="s">
        <v>163</v>
      </c>
      <c r="I2" s="18" t="s">
        <v>212</v>
      </c>
      <c r="J2" s="39" t="s">
        <v>219</v>
      </c>
      <c r="K2" s="18" t="s">
        <v>20</v>
      </c>
      <c r="L2" s="18" t="s">
        <v>164</v>
      </c>
      <c r="M2" s="18" t="s">
        <v>18</v>
      </c>
      <c r="N2" s="18" t="s">
        <v>18</v>
      </c>
      <c r="O2" s="18" t="s">
        <v>19</v>
      </c>
      <c r="P2" s="7">
        <v>1</v>
      </c>
      <c r="Q2" s="7">
        <v>401768</v>
      </c>
      <c r="R2" s="18" t="s">
        <v>214</v>
      </c>
    </row>
    <row r="3" spans="1:18">
      <c r="A3" s="31">
        <v>10140</v>
      </c>
      <c r="B3" s="31" t="s">
        <v>169</v>
      </c>
      <c r="C3" s="18" t="s">
        <v>202</v>
      </c>
      <c r="E3" s="32">
        <v>30</v>
      </c>
      <c r="F3" s="18">
        <v>15</v>
      </c>
      <c r="G3" s="18" t="s">
        <v>59</v>
      </c>
      <c r="H3" s="18" t="s">
        <v>163</v>
      </c>
      <c r="I3" s="18" t="s">
        <v>212</v>
      </c>
      <c r="J3" s="39" t="s">
        <v>219</v>
      </c>
      <c r="K3" s="18" t="s">
        <v>20</v>
      </c>
      <c r="L3" s="18" t="s">
        <v>164</v>
      </c>
      <c r="M3" s="18" t="s">
        <v>18</v>
      </c>
      <c r="N3" s="18" t="s">
        <v>18</v>
      </c>
      <c r="O3" s="18" t="s">
        <v>19</v>
      </c>
      <c r="P3" s="7">
        <v>1</v>
      </c>
      <c r="Q3" s="7">
        <v>401768</v>
      </c>
      <c r="R3" s="18" t="s">
        <v>214</v>
      </c>
    </row>
    <row r="4" spans="1:18">
      <c r="A4" s="31">
        <v>10141</v>
      </c>
      <c r="B4" s="31" t="s">
        <v>168</v>
      </c>
      <c r="C4" s="18" t="s">
        <v>201</v>
      </c>
      <c r="E4" s="32">
        <v>30</v>
      </c>
      <c r="F4" s="18">
        <v>15</v>
      </c>
      <c r="G4" s="18" t="s">
        <v>59</v>
      </c>
      <c r="H4" s="18" t="s">
        <v>163</v>
      </c>
      <c r="I4" s="18" t="s">
        <v>212</v>
      </c>
      <c r="J4" s="39" t="s">
        <v>219</v>
      </c>
      <c r="K4" s="18" t="s">
        <v>20</v>
      </c>
      <c r="L4" s="18" t="s">
        <v>164</v>
      </c>
      <c r="M4" s="18" t="s">
        <v>18</v>
      </c>
      <c r="N4" s="18" t="s">
        <v>18</v>
      </c>
      <c r="O4" s="18" t="s">
        <v>19</v>
      </c>
      <c r="P4" s="7">
        <v>1</v>
      </c>
      <c r="Q4" s="7">
        <v>401768</v>
      </c>
      <c r="R4" s="18" t="s">
        <v>214</v>
      </c>
    </row>
    <row r="5" spans="1:18">
      <c r="A5" s="31">
        <v>10142</v>
      </c>
      <c r="B5" s="31" t="s">
        <v>170</v>
      </c>
      <c r="C5" s="18" t="s">
        <v>202</v>
      </c>
      <c r="E5" s="32">
        <v>30</v>
      </c>
      <c r="F5" s="18">
        <v>15</v>
      </c>
      <c r="G5" s="18" t="s">
        <v>59</v>
      </c>
      <c r="H5" s="18" t="s">
        <v>163</v>
      </c>
      <c r="I5" s="18" t="s">
        <v>212</v>
      </c>
      <c r="J5" s="39" t="s">
        <v>219</v>
      </c>
      <c r="K5" s="18" t="s">
        <v>20</v>
      </c>
      <c r="L5" s="18" t="s">
        <v>164</v>
      </c>
      <c r="M5" s="18" t="s">
        <v>18</v>
      </c>
      <c r="N5" s="18" t="s">
        <v>18</v>
      </c>
      <c r="O5" s="18" t="s">
        <v>19</v>
      </c>
      <c r="P5" s="7">
        <v>1</v>
      </c>
      <c r="Q5" s="7">
        <v>401768</v>
      </c>
      <c r="R5" s="18" t="s">
        <v>214</v>
      </c>
    </row>
    <row r="6" spans="1:18">
      <c r="A6" s="31">
        <v>10143</v>
      </c>
      <c r="B6" s="31" t="s">
        <v>165</v>
      </c>
      <c r="C6" s="18" t="s">
        <v>201</v>
      </c>
      <c r="E6" s="32">
        <v>30</v>
      </c>
      <c r="F6" s="18">
        <v>15</v>
      </c>
      <c r="G6" s="18" t="s">
        <v>59</v>
      </c>
      <c r="H6" s="18" t="s">
        <v>163</v>
      </c>
      <c r="I6" s="18" t="s">
        <v>212</v>
      </c>
      <c r="J6" s="39" t="s">
        <v>219</v>
      </c>
      <c r="K6" s="18" t="s">
        <v>20</v>
      </c>
      <c r="L6" s="18" t="s">
        <v>164</v>
      </c>
      <c r="M6" s="18" t="s">
        <v>18</v>
      </c>
      <c r="N6" s="18" t="s">
        <v>18</v>
      </c>
      <c r="O6" s="18" t="s">
        <v>19</v>
      </c>
      <c r="P6" s="7">
        <v>1</v>
      </c>
      <c r="Q6" s="7">
        <v>401768</v>
      </c>
      <c r="R6" s="18" t="s">
        <v>214</v>
      </c>
    </row>
    <row r="7" spans="1:18">
      <c r="A7" s="31">
        <v>10144</v>
      </c>
      <c r="B7" s="31" t="s">
        <v>166</v>
      </c>
      <c r="C7" s="18" t="s">
        <v>202</v>
      </c>
      <c r="E7" s="32">
        <v>30</v>
      </c>
      <c r="F7" s="18">
        <v>15</v>
      </c>
      <c r="G7" s="18" t="s">
        <v>59</v>
      </c>
      <c r="H7" s="18" t="s">
        <v>163</v>
      </c>
      <c r="I7" s="18" t="s">
        <v>212</v>
      </c>
      <c r="J7" s="39" t="s">
        <v>219</v>
      </c>
      <c r="K7" s="18" t="s">
        <v>20</v>
      </c>
      <c r="L7" s="18" t="s">
        <v>164</v>
      </c>
      <c r="M7" s="18" t="s">
        <v>18</v>
      </c>
      <c r="N7" s="18" t="s">
        <v>18</v>
      </c>
      <c r="O7" s="18" t="s">
        <v>19</v>
      </c>
      <c r="P7" s="7">
        <v>1</v>
      </c>
      <c r="Q7" s="7">
        <v>401768</v>
      </c>
      <c r="R7" s="18" t="s">
        <v>214</v>
      </c>
    </row>
    <row r="8" spans="1:18">
      <c r="A8" s="31">
        <v>10145</v>
      </c>
      <c r="B8" s="31" t="s">
        <v>167</v>
      </c>
      <c r="C8" s="18" t="s">
        <v>201</v>
      </c>
      <c r="E8" s="32">
        <v>30</v>
      </c>
      <c r="F8" s="18">
        <v>15</v>
      </c>
      <c r="G8" s="18" t="s">
        <v>59</v>
      </c>
      <c r="H8" s="18" t="s">
        <v>163</v>
      </c>
      <c r="I8" s="18" t="s">
        <v>212</v>
      </c>
      <c r="J8" s="39" t="s">
        <v>219</v>
      </c>
      <c r="K8" s="18" t="s">
        <v>20</v>
      </c>
      <c r="L8" s="18" t="s">
        <v>164</v>
      </c>
      <c r="M8" s="18" t="s">
        <v>18</v>
      </c>
      <c r="N8" s="18" t="s">
        <v>18</v>
      </c>
      <c r="O8" s="18" t="s">
        <v>19</v>
      </c>
      <c r="P8" s="7">
        <v>1</v>
      </c>
      <c r="Q8" s="7">
        <v>401768</v>
      </c>
      <c r="R8" s="18" t="s">
        <v>214</v>
      </c>
    </row>
    <row r="9" spans="1:18">
      <c r="A9" s="31">
        <v>10148</v>
      </c>
      <c r="B9" s="31" t="s">
        <v>215</v>
      </c>
      <c r="C9" t="s">
        <v>202</v>
      </c>
      <c r="E9" s="32">
        <v>30</v>
      </c>
      <c r="F9" s="18">
        <v>15</v>
      </c>
      <c r="G9" s="18" t="s">
        <v>59</v>
      </c>
      <c r="H9" s="18" t="s">
        <v>163</v>
      </c>
      <c r="I9" s="18" t="s">
        <v>212</v>
      </c>
      <c r="J9" s="39" t="s">
        <v>219</v>
      </c>
      <c r="K9" s="18" t="s">
        <v>20</v>
      </c>
      <c r="L9" s="18" t="s">
        <v>164</v>
      </c>
      <c r="M9" s="18" t="s">
        <v>18</v>
      </c>
      <c r="N9" s="18" t="s">
        <v>18</v>
      </c>
      <c r="O9" s="18" t="s">
        <v>19</v>
      </c>
      <c r="P9" s="7">
        <v>1</v>
      </c>
      <c r="Q9" s="7">
        <v>401768</v>
      </c>
      <c r="R9" s="18" t="s">
        <v>214</v>
      </c>
    </row>
    <row r="10" spans="1:18">
      <c r="A10" s="31">
        <v>10149</v>
      </c>
      <c r="B10" s="31" t="s">
        <v>216</v>
      </c>
      <c r="C10" t="s">
        <v>204</v>
      </c>
      <c r="E10" s="32">
        <v>30</v>
      </c>
      <c r="F10" s="18">
        <v>15</v>
      </c>
      <c r="G10" s="18" t="s">
        <v>59</v>
      </c>
      <c r="H10" s="18" t="s">
        <v>163</v>
      </c>
      <c r="I10" s="18" t="s">
        <v>212</v>
      </c>
      <c r="J10" s="39" t="s">
        <v>219</v>
      </c>
      <c r="K10" s="18" t="s">
        <v>20</v>
      </c>
      <c r="L10" s="18" t="s">
        <v>164</v>
      </c>
      <c r="M10" s="18" t="s">
        <v>18</v>
      </c>
      <c r="N10" s="18" t="s">
        <v>18</v>
      </c>
      <c r="O10" s="18" t="s">
        <v>19</v>
      </c>
      <c r="P10" s="7">
        <v>1</v>
      </c>
      <c r="Q10" s="7">
        <v>401768</v>
      </c>
      <c r="R10" s="18" t="s">
        <v>214</v>
      </c>
    </row>
    <row r="11" spans="1:18">
      <c r="A11" s="31">
        <v>10150</v>
      </c>
      <c r="B11" s="31" t="s">
        <v>217</v>
      </c>
      <c r="C11" t="s">
        <v>83</v>
      </c>
      <c r="E11" s="32">
        <v>20</v>
      </c>
      <c r="F11" s="18">
        <v>15</v>
      </c>
      <c r="G11" t="s">
        <v>83</v>
      </c>
      <c r="H11" s="18" t="s">
        <v>163</v>
      </c>
      <c r="I11" s="18" t="s">
        <v>212</v>
      </c>
      <c r="J11" s="39" t="s">
        <v>219</v>
      </c>
      <c r="K11" s="18" t="s">
        <v>20</v>
      </c>
      <c r="L11" s="18" t="s">
        <v>164</v>
      </c>
      <c r="M11" s="18" t="s">
        <v>18</v>
      </c>
      <c r="N11" s="18" t="s">
        <v>18</v>
      </c>
      <c r="O11" s="18" t="s">
        <v>19</v>
      </c>
      <c r="P11" s="7">
        <v>1</v>
      </c>
      <c r="Q11" s="7">
        <v>401768</v>
      </c>
      <c r="R11" s="18" t="s">
        <v>214</v>
      </c>
    </row>
    <row r="12" spans="1:18">
      <c r="A12" s="31">
        <v>10151</v>
      </c>
      <c r="B12" s="31" t="s">
        <v>218</v>
      </c>
      <c r="C12" t="s">
        <v>83</v>
      </c>
      <c r="E12" s="32">
        <v>20</v>
      </c>
      <c r="F12" s="18">
        <v>15</v>
      </c>
      <c r="G12" t="s">
        <v>83</v>
      </c>
      <c r="H12" s="18" t="s">
        <v>163</v>
      </c>
      <c r="I12" s="18" t="s">
        <v>212</v>
      </c>
      <c r="J12" s="39" t="s">
        <v>219</v>
      </c>
      <c r="K12" s="18" t="s">
        <v>20</v>
      </c>
      <c r="L12" s="18" t="s">
        <v>164</v>
      </c>
      <c r="M12" s="18" t="s">
        <v>18</v>
      </c>
      <c r="N12" s="18" t="s">
        <v>18</v>
      </c>
      <c r="O12" s="18" t="s">
        <v>19</v>
      </c>
      <c r="P12" s="7">
        <v>1</v>
      </c>
      <c r="Q12" s="7">
        <v>401768</v>
      </c>
      <c r="R12" s="18" t="s">
        <v>214</v>
      </c>
    </row>
    <row r="13" spans="1:18">
      <c r="A13" s="31">
        <v>10177</v>
      </c>
      <c r="B13" s="31" t="s">
        <v>274</v>
      </c>
      <c r="C13" s="14" t="s">
        <v>275</v>
      </c>
      <c r="D13" s="18"/>
      <c r="E13" s="34">
        <v>30</v>
      </c>
      <c r="F13" s="18">
        <v>15</v>
      </c>
      <c r="G13" s="14" t="s">
        <v>276</v>
      </c>
      <c r="H13" s="18" t="s">
        <v>163</v>
      </c>
      <c r="I13" s="35" t="str">
        <f>IF(A13="", "", [1]Projects!$C$2)</f>
        <v>Community HealthChoices</v>
      </c>
      <c r="J13" s="39" t="s">
        <v>219</v>
      </c>
      <c r="K13" s="18" t="s">
        <v>20</v>
      </c>
      <c r="L13" s="18" t="s">
        <v>164</v>
      </c>
      <c r="M13" s="18" t="s">
        <v>18</v>
      </c>
      <c r="N13" s="18" t="s">
        <v>18</v>
      </c>
      <c r="O13" s="18" t="s">
        <v>19</v>
      </c>
      <c r="P13" s="7">
        <v>1</v>
      </c>
      <c r="Q13" s="7">
        <v>401768</v>
      </c>
      <c r="R13" s="18" t="s">
        <v>214</v>
      </c>
    </row>
    <row r="14" spans="1:18">
      <c r="A14" s="31">
        <v>10178</v>
      </c>
      <c r="B14" s="31" t="s">
        <v>277</v>
      </c>
      <c r="C14" s="14" t="s">
        <v>278</v>
      </c>
      <c r="D14" s="18"/>
      <c r="E14" s="34">
        <v>30</v>
      </c>
      <c r="F14" s="18">
        <v>15</v>
      </c>
      <c r="G14" s="14" t="s">
        <v>276</v>
      </c>
      <c r="H14" s="18" t="s">
        <v>163</v>
      </c>
      <c r="I14" s="35" t="str">
        <f>IF(A14="", "", [1]Projects!$C$2)</f>
        <v>Community HealthChoices</v>
      </c>
      <c r="J14" s="39" t="s">
        <v>219</v>
      </c>
      <c r="K14" s="18" t="s">
        <v>20</v>
      </c>
      <c r="L14" s="18" t="s">
        <v>164</v>
      </c>
      <c r="M14" s="18" t="s">
        <v>18</v>
      </c>
      <c r="N14" s="18" t="s">
        <v>18</v>
      </c>
      <c r="O14" s="18" t="s">
        <v>19</v>
      </c>
      <c r="P14" s="7">
        <v>1</v>
      </c>
      <c r="Q14" s="7">
        <v>401768</v>
      </c>
      <c r="R14" s="18" t="s">
        <v>214</v>
      </c>
    </row>
    <row r="15" spans="1:18">
      <c r="A15" s="31">
        <v>10181</v>
      </c>
      <c r="B15" s="31" t="s">
        <v>279</v>
      </c>
      <c r="C15" s="14" t="s">
        <v>275</v>
      </c>
      <c r="D15" s="18"/>
      <c r="E15" s="34">
        <v>30</v>
      </c>
      <c r="F15" s="18">
        <v>15</v>
      </c>
      <c r="G15" s="14" t="s">
        <v>276</v>
      </c>
      <c r="H15" s="18" t="s">
        <v>163</v>
      </c>
      <c r="I15" s="18" t="s">
        <v>212</v>
      </c>
      <c r="J15" s="39" t="s">
        <v>219</v>
      </c>
      <c r="K15" s="18" t="s">
        <v>20</v>
      </c>
      <c r="L15" s="18" t="s">
        <v>164</v>
      </c>
      <c r="M15" s="18" t="s">
        <v>18</v>
      </c>
      <c r="N15" s="18" t="s">
        <v>18</v>
      </c>
      <c r="O15" s="18" t="s">
        <v>19</v>
      </c>
      <c r="P15" s="7">
        <v>1</v>
      </c>
      <c r="Q15" s="7">
        <v>401768</v>
      </c>
      <c r="R15" s="18" t="s">
        <v>214</v>
      </c>
    </row>
    <row r="16" spans="1:18">
      <c r="A16" s="31">
        <v>10182</v>
      </c>
      <c r="B16" s="31" t="s">
        <v>280</v>
      </c>
      <c r="C16" s="14" t="s">
        <v>278</v>
      </c>
      <c r="D16" s="18"/>
      <c r="E16" s="34">
        <v>30</v>
      </c>
      <c r="F16" s="18">
        <v>15</v>
      </c>
      <c r="G16" s="14" t="s">
        <v>276</v>
      </c>
      <c r="H16" s="18" t="s">
        <v>163</v>
      </c>
      <c r="I16" s="18" t="s">
        <v>212</v>
      </c>
      <c r="J16" s="39" t="s">
        <v>219</v>
      </c>
      <c r="K16" s="18" t="s">
        <v>20</v>
      </c>
      <c r="L16" s="18" t="s">
        <v>164</v>
      </c>
      <c r="M16" s="18" t="s">
        <v>18</v>
      </c>
      <c r="N16" s="18" t="s">
        <v>18</v>
      </c>
      <c r="O16" s="18" t="s">
        <v>19</v>
      </c>
      <c r="P16" s="7">
        <v>1</v>
      </c>
      <c r="Q16" s="7">
        <v>401768</v>
      </c>
      <c r="R16" s="18" t="s">
        <v>214</v>
      </c>
    </row>
    <row r="17" spans="1:18">
      <c r="A17" s="31">
        <v>10175</v>
      </c>
      <c r="B17" s="31" t="s">
        <v>281</v>
      </c>
      <c r="C17" s="14" t="s">
        <v>282</v>
      </c>
      <c r="D17" s="18"/>
      <c r="E17" s="34">
        <v>30</v>
      </c>
      <c r="F17" s="18">
        <v>15</v>
      </c>
      <c r="G17" s="14" t="s">
        <v>283</v>
      </c>
      <c r="H17" s="18" t="s">
        <v>163</v>
      </c>
      <c r="I17" s="35" t="str">
        <f>IF(A17="", "", [1]Projects!$C$2)</f>
        <v>Community HealthChoices</v>
      </c>
      <c r="J17" s="39" t="s">
        <v>219</v>
      </c>
      <c r="K17" s="18" t="s">
        <v>20</v>
      </c>
      <c r="L17" s="18" t="s">
        <v>164</v>
      </c>
      <c r="M17" s="18" t="s">
        <v>18</v>
      </c>
      <c r="N17" s="18" t="s">
        <v>18</v>
      </c>
      <c r="O17" s="18" t="s">
        <v>19</v>
      </c>
      <c r="P17" s="7">
        <v>1</v>
      </c>
      <c r="Q17" s="7">
        <v>401768</v>
      </c>
      <c r="R17" s="18" t="s">
        <v>214</v>
      </c>
    </row>
    <row r="18" spans="1:18">
      <c r="A18" s="31">
        <v>10176</v>
      </c>
      <c r="B18" s="31" t="s">
        <v>284</v>
      </c>
      <c r="C18" s="14" t="s">
        <v>285</v>
      </c>
      <c r="D18" s="18"/>
      <c r="E18" s="34">
        <v>30</v>
      </c>
      <c r="F18" s="18">
        <v>15</v>
      </c>
      <c r="G18" s="14" t="s">
        <v>283</v>
      </c>
      <c r="H18" s="18" t="s">
        <v>163</v>
      </c>
      <c r="I18" s="35" t="str">
        <f>IF(A18="", "", [1]Projects!$C$2)</f>
        <v>Community HealthChoices</v>
      </c>
      <c r="J18" s="39" t="s">
        <v>219</v>
      </c>
      <c r="K18" s="18" t="s">
        <v>20</v>
      </c>
      <c r="L18" s="18" t="s">
        <v>164</v>
      </c>
      <c r="M18" s="18" t="s">
        <v>18</v>
      </c>
      <c r="N18" s="18" t="s">
        <v>18</v>
      </c>
      <c r="O18" s="18" t="s">
        <v>19</v>
      </c>
      <c r="P18" s="7">
        <v>1</v>
      </c>
      <c r="Q18" s="7">
        <v>401768</v>
      </c>
      <c r="R18" s="18" t="s">
        <v>214</v>
      </c>
    </row>
    <row r="19" spans="1:18">
      <c r="A19" s="31">
        <v>10179</v>
      </c>
      <c r="B19" s="31" t="s">
        <v>286</v>
      </c>
      <c r="C19" s="14" t="s">
        <v>282</v>
      </c>
      <c r="D19" s="18"/>
      <c r="E19" s="34">
        <v>30</v>
      </c>
      <c r="F19" s="18">
        <v>15</v>
      </c>
      <c r="G19" s="14" t="s">
        <v>283</v>
      </c>
      <c r="H19" s="18" t="s">
        <v>163</v>
      </c>
      <c r="I19" s="18" t="s">
        <v>212</v>
      </c>
      <c r="J19" s="39" t="s">
        <v>219</v>
      </c>
      <c r="K19" s="18" t="s">
        <v>20</v>
      </c>
      <c r="L19" s="18" t="s">
        <v>164</v>
      </c>
      <c r="M19" s="18" t="s">
        <v>18</v>
      </c>
      <c r="N19" s="18" t="s">
        <v>18</v>
      </c>
      <c r="O19" s="18" t="s">
        <v>19</v>
      </c>
      <c r="P19" s="7">
        <v>1</v>
      </c>
      <c r="Q19" s="7">
        <v>401768</v>
      </c>
      <c r="R19" s="18" t="s">
        <v>214</v>
      </c>
    </row>
    <row r="20" spans="1:18">
      <c r="A20" s="31">
        <v>10180</v>
      </c>
      <c r="B20" s="31" t="s">
        <v>287</v>
      </c>
      <c r="C20" s="14" t="s">
        <v>285</v>
      </c>
      <c r="D20" s="18"/>
      <c r="E20" s="34">
        <v>30</v>
      </c>
      <c r="F20" s="18">
        <v>15</v>
      </c>
      <c r="G20" s="14" t="s">
        <v>283</v>
      </c>
      <c r="H20" s="18" t="s">
        <v>163</v>
      </c>
      <c r="I20" s="18" t="s">
        <v>212</v>
      </c>
      <c r="J20" s="39" t="s">
        <v>219</v>
      </c>
      <c r="K20" s="18" t="s">
        <v>20</v>
      </c>
      <c r="L20" s="18" t="s">
        <v>164</v>
      </c>
      <c r="M20" s="18" t="s">
        <v>18</v>
      </c>
      <c r="N20" s="18" t="s">
        <v>18</v>
      </c>
      <c r="O20" s="18" t="s">
        <v>19</v>
      </c>
      <c r="P20" s="7">
        <v>1</v>
      </c>
      <c r="Q20" s="7">
        <v>401768</v>
      </c>
      <c r="R20" s="18" t="s">
        <v>214</v>
      </c>
    </row>
    <row r="21" spans="1:18">
      <c r="A21" s="31">
        <v>10184</v>
      </c>
      <c r="B21" s="31" t="s">
        <v>288</v>
      </c>
      <c r="C21" s="14" t="s">
        <v>201</v>
      </c>
      <c r="D21" s="18"/>
      <c r="E21" s="34">
        <v>30</v>
      </c>
      <c r="F21" s="18">
        <v>15</v>
      </c>
      <c r="G21" s="14" t="s">
        <v>59</v>
      </c>
      <c r="H21" s="18" t="s">
        <v>163</v>
      </c>
      <c r="I21" s="35" t="str">
        <f>IF(A21="", "", [1]Projects!$C$2)</f>
        <v>Community HealthChoices</v>
      </c>
      <c r="J21" s="39" t="s">
        <v>219</v>
      </c>
      <c r="K21" s="18" t="s">
        <v>20</v>
      </c>
      <c r="L21" s="18" t="s">
        <v>164</v>
      </c>
      <c r="M21" s="18" t="s">
        <v>18</v>
      </c>
      <c r="N21" s="18" t="s">
        <v>18</v>
      </c>
      <c r="O21" s="18" t="s">
        <v>19</v>
      </c>
      <c r="P21" s="7">
        <v>1</v>
      </c>
      <c r="Q21" s="7">
        <v>401768</v>
      </c>
      <c r="R21" s="18" t="s">
        <v>214</v>
      </c>
    </row>
    <row r="22" spans="1:18">
      <c r="A22" s="31">
        <v>10188</v>
      </c>
      <c r="B22" s="31" t="s">
        <v>289</v>
      </c>
      <c r="C22" s="14" t="s">
        <v>202</v>
      </c>
      <c r="D22" s="18"/>
      <c r="E22" s="34">
        <v>30</v>
      </c>
      <c r="F22" s="18">
        <v>15</v>
      </c>
      <c r="G22" s="14" t="s">
        <v>59</v>
      </c>
      <c r="H22" s="18" t="s">
        <v>163</v>
      </c>
      <c r="I22" s="35" t="str">
        <f>IF(A22="", "", [1]Projects!$C$2)</f>
        <v>Community HealthChoices</v>
      </c>
      <c r="J22" s="39" t="s">
        <v>219</v>
      </c>
      <c r="K22" s="18" t="s">
        <v>20</v>
      </c>
      <c r="L22" s="18" t="s">
        <v>164</v>
      </c>
      <c r="M22" s="18" t="s">
        <v>18</v>
      </c>
      <c r="N22" s="18" t="s">
        <v>18</v>
      </c>
      <c r="O22" s="18" t="s">
        <v>19</v>
      </c>
      <c r="P22" s="7">
        <v>1</v>
      </c>
      <c r="Q22" s="7">
        <v>401768</v>
      </c>
      <c r="R22" s="18" t="s">
        <v>214</v>
      </c>
    </row>
    <row r="23" spans="1:18">
      <c r="A23" s="31">
        <v>10187</v>
      </c>
      <c r="B23" s="36" t="s">
        <v>290</v>
      </c>
      <c r="C23" s="37" t="s">
        <v>291</v>
      </c>
      <c r="D23" s="18"/>
      <c r="E23" s="34">
        <v>30</v>
      </c>
      <c r="F23" s="18">
        <v>15</v>
      </c>
      <c r="G23" s="14" t="s">
        <v>59</v>
      </c>
      <c r="H23" s="18" t="s">
        <v>163</v>
      </c>
      <c r="I23" s="35" t="str">
        <f>IF(A23="", "", [1]Projects!$C$2)</f>
        <v>Community HealthChoices</v>
      </c>
      <c r="J23" s="39" t="s">
        <v>219</v>
      </c>
      <c r="K23" s="18" t="s">
        <v>20</v>
      </c>
      <c r="L23" s="18" t="s">
        <v>164</v>
      </c>
      <c r="M23" s="18" t="s">
        <v>18</v>
      </c>
      <c r="N23" s="18" t="s">
        <v>18</v>
      </c>
      <c r="O23" s="18" t="s">
        <v>19</v>
      </c>
      <c r="P23" s="7">
        <v>1</v>
      </c>
      <c r="Q23" s="7">
        <v>401768</v>
      </c>
      <c r="R23" s="18" t="s">
        <v>214</v>
      </c>
    </row>
    <row r="24" spans="1:18">
      <c r="A24" s="31">
        <v>10185</v>
      </c>
      <c r="B24" s="31" t="s">
        <v>292</v>
      </c>
      <c r="C24" s="18" t="s">
        <v>83</v>
      </c>
      <c r="D24" s="18"/>
      <c r="E24" s="34">
        <v>20</v>
      </c>
      <c r="F24" s="18">
        <v>15</v>
      </c>
      <c r="G24" s="14" t="s">
        <v>83</v>
      </c>
      <c r="H24" s="18" t="s">
        <v>163</v>
      </c>
      <c r="I24" s="35" t="str">
        <f>IF(A24="", "", [1]Projects!$C$2)</f>
        <v>Community HealthChoices</v>
      </c>
      <c r="J24" s="39" t="s">
        <v>219</v>
      </c>
      <c r="K24" s="18" t="s">
        <v>20</v>
      </c>
      <c r="L24" s="18" t="s">
        <v>164</v>
      </c>
      <c r="M24" s="18" t="s">
        <v>18</v>
      </c>
      <c r="N24" s="18" t="s">
        <v>18</v>
      </c>
      <c r="O24" s="18" t="s">
        <v>19</v>
      </c>
      <c r="P24" s="7">
        <v>1</v>
      </c>
      <c r="Q24" s="7">
        <v>401768</v>
      </c>
      <c r="R24" s="18" t="s">
        <v>214</v>
      </c>
    </row>
    <row r="25" spans="1:18">
      <c r="A25" s="31">
        <v>10186</v>
      </c>
      <c r="B25" s="31" t="s">
        <v>293</v>
      </c>
      <c r="C25" s="18" t="s">
        <v>83</v>
      </c>
      <c r="D25" s="18"/>
      <c r="E25" s="34">
        <v>20</v>
      </c>
      <c r="F25" s="18">
        <v>15</v>
      </c>
      <c r="G25" s="14" t="s">
        <v>83</v>
      </c>
      <c r="H25" s="18" t="s">
        <v>163</v>
      </c>
      <c r="I25" s="35" t="str">
        <f>IF(A25="", "", [1]Projects!$C$2)</f>
        <v>Community HealthChoices</v>
      </c>
      <c r="J25" s="39" t="s">
        <v>219</v>
      </c>
      <c r="K25" s="18" t="s">
        <v>20</v>
      </c>
      <c r="L25" s="18" t="s">
        <v>164</v>
      </c>
      <c r="M25" s="18" t="s">
        <v>18</v>
      </c>
      <c r="N25" s="18" t="s">
        <v>18</v>
      </c>
      <c r="O25" s="18" t="s">
        <v>19</v>
      </c>
      <c r="P25" s="7">
        <v>1</v>
      </c>
      <c r="Q25" s="7">
        <v>401768</v>
      </c>
      <c r="R25" s="18" t="s">
        <v>214</v>
      </c>
    </row>
  </sheetData>
  <autoFilter ref="G1"/>
  <sortState ref="A2:R28">
    <sortCondition ref="A2:A28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FD6"/>
  <sheetViews>
    <sheetView workbookViewId="0">
      <selection activeCell="F4" sqref="F4"/>
    </sheetView>
  </sheetViews>
  <sheetFormatPr defaultRowHeight="14.4"/>
  <cols>
    <col min="1" max="1" width="10.44140625" bestFit="1" customWidth="1"/>
    <col min="2" max="2" width="38.6640625" bestFit="1" customWidth="1"/>
    <col min="3" max="3" width="32.44140625" customWidth="1"/>
    <col min="4" max="4" width="22.5546875" bestFit="1" customWidth="1"/>
    <col min="5" max="5" width="16.5546875" bestFit="1" customWidth="1"/>
    <col min="6" max="6" width="26.33203125" bestFit="1" customWidth="1"/>
  </cols>
  <sheetData>
    <row r="1" spans="1:16384" s="15" customFormat="1">
      <c r="A1" s="16" t="s">
        <v>55</v>
      </c>
      <c r="B1" s="16"/>
      <c r="C1" s="1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>
      <c r="A2" s="4" t="s">
        <v>57</v>
      </c>
      <c r="B2" s="4" t="s">
        <v>56</v>
      </c>
      <c r="C2" s="4" t="s">
        <v>58</v>
      </c>
      <c r="D2" s="15" t="s">
        <v>61</v>
      </c>
      <c r="E2" s="15" t="s">
        <v>62</v>
      </c>
      <c r="F2" s="4" t="s">
        <v>63</v>
      </c>
    </row>
    <row r="4" spans="1:16384">
      <c r="G4" s="18" t="s">
        <v>208</v>
      </c>
    </row>
    <row r="5" spans="1:16384">
      <c r="G5" s="18" t="s">
        <v>206</v>
      </c>
    </row>
    <row r="6" spans="1:16384">
      <c r="G6" s="18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G27"/>
  <sheetViews>
    <sheetView tabSelected="1" workbookViewId="0">
      <selection activeCell="F2" sqref="F2"/>
    </sheetView>
  </sheetViews>
  <sheetFormatPr defaultRowHeight="14.4"/>
  <cols>
    <col min="1" max="1" width="9.33203125" bestFit="1" customWidth="1"/>
    <col min="2" max="2" width="35.44140625" customWidth="1"/>
    <col min="3" max="3" width="14.6640625" style="15" bestFit="1" customWidth="1"/>
    <col min="4" max="4" width="26.88671875" bestFit="1" customWidth="1"/>
    <col min="5" max="5" width="22.6640625" bestFit="1" customWidth="1"/>
    <col min="6" max="6" width="24.5546875" bestFit="1" customWidth="1"/>
    <col min="7" max="7" width="22" bestFit="1" customWidth="1"/>
  </cols>
  <sheetData>
    <row r="1" spans="1:7">
      <c r="A1" s="6" t="s">
        <v>172</v>
      </c>
      <c r="B1" s="6" t="s">
        <v>173</v>
      </c>
      <c r="C1" s="8" t="s">
        <v>0</v>
      </c>
      <c r="D1" s="8" t="s">
        <v>1</v>
      </c>
      <c r="E1" s="4" t="s">
        <v>22</v>
      </c>
      <c r="F1" s="4" t="s">
        <v>23</v>
      </c>
      <c r="G1" s="4" t="s">
        <v>24</v>
      </c>
    </row>
    <row r="2" spans="1:7">
      <c r="A2" s="18">
        <v>10155</v>
      </c>
      <c r="B2" s="18" t="s">
        <v>177</v>
      </c>
      <c r="C2" s="18" t="s">
        <v>163</v>
      </c>
      <c r="D2" s="18" t="s">
        <v>212</v>
      </c>
      <c r="E2" s="18" t="s">
        <v>64</v>
      </c>
      <c r="F2" s="18" t="s">
        <v>65</v>
      </c>
      <c r="G2" s="18" t="s">
        <v>66</v>
      </c>
    </row>
    <row r="3" spans="1:7">
      <c r="A3" s="18">
        <v>10156</v>
      </c>
      <c r="B3" s="18" t="s">
        <v>175</v>
      </c>
      <c r="C3" s="18" t="s">
        <v>163</v>
      </c>
      <c r="D3" s="18" t="s">
        <v>212</v>
      </c>
      <c r="E3" s="18" t="s">
        <v>64</v>
      </c>
      <c r="F3" s="18" t="s">
        <v>65</v>
      </c>
      <c r="G3" s="18" t="s">
        <v>66</v>
      </c>
    </row>
    <row r="4" spans="1:7">
      <c r="A4" s="18">
        <v>10157</v>
      </c>
      <c r="B4" s="18" t="s">
        <v>176</v>
      </c>
      <c r="C4" s="18" t="s">
        <v>163</v>
      </c>
      <c r="D4" s="18" t="s">
        <v>212</v>
      </c>
      <c r="E4" s="18" t="s">
        <v>64</v>
      </c>
      <c r="F4" s="18" t="s">
        <v>65</v>
      </c>
      <c r="G4" s="18" t="s">
        <v>66</v>
      </c>
    </row>
    <row r="5" spans="1:7">
      <c r="A5" s="18">
        <v>10158</v>
      </c>
      <c r="B5" s="18" t="s">
        <v>263</v>
      </c>
      <c r="C5" s="18" t="s">
        <v>163</v>
      </c>
      <c r="D5" s="18" t="s">
        <v>212</v>
      </c>
      <c r="E5" s="18" t="s">
        <v>64</v>
      </c>
      <c r="F5" s="18" t="s">
        <v>65</v>
      </c>
      <c r="G5" s="18" t="s">
        <v>66</v>
      </c>
    </row>
    <row r="6" spans="1:7">
      <c r="A6" s="18">
        <v>10159</v>
      </c>
      <c r="B6" s="18" t="s">
        <v>264</v>
      </c>
      <c r="C6" s="18" t="s">
        <v>163</v>
      </c>
      <c r="D6" s="18" t="s">
        <v>212</v>
      </c>
      <c r="E6" s="18" t="s">
        <v>64</v>
      </c>
      <c r="F6" s="18" t="s">
        <v>65</v>
      </c>
      <c r="G6" s="18" t="s">
        <v>66</v>
      </c>
    </row>
    <row r="7" spans="1:7">
      <c r="A7" s="18">
        <v>10160</v>
      </c>
      <c r="B7" s="18" t="s">
        <v>265</v>
      </c>
      <c r="C7" s="18" t="s">
        <v>163</v>
      </c>
      <c r="D7" s="18" t="s">
        <v>212</v>
      </c>
      <c r="E7" s="18" t="s">
        <v>64</v>
      </c>
      <c r="F7" s="18" t="s">
        <v>65</v>
      </c>
      <c r="G7" s="18" t="s">
        <v>66</v>
      </c>
    </row>
    <row r="8" spans="1:7">
      <c r="A8" s="18">
        <v>10161</v>
      </c>
      <c r="B8" s="18" t="s">
        <v>266</v>
      </c>
      <c r="C8" s="18" t="s">
        <v>163</v>
      </c>
      <c r="D8" s="18" t="s">
        <v>212</v>
      </c>
      <c r="E8" s="18" t="s">
        <v>64</v>
      </c>
      <c r="F8" s="18" t="s">
        <v>65</v>
      </c>
      <c r="G8" s="18" t="s">
        <v>66</v>
      </c>
    </row>
    <row r="9" spans="1:7">
      <c r="A9" s="18">
        <v>10162</v>
      </c>
      <c r="B9" s="18" t="s">
        <v>267</v>
      </c>
      <c r="C9" s="18" t="s">
        <v>163</v>
      </c>
      <c r="D9" s="18" t="s">
        <v>212</v>
      </c>
      <c r="E9" s="18" t="s">
        <v>64</v>
      </c>
      <c r="F9" s="18" t="s">
        <v>65</v>
      </c>
      <c r="G9" s="18" t="s">
        <v>66</v>
      </c>
    </row>
    <row r="10" spans="1:7">
      <c r="A10" s="18">
        <v>10163</v>
      </c>
      <c r="B10" s="18" t="s">
        <v>268</v>
      </c>
      <c r="C10" s="18" t="s">
        <v>163</v>
      </c>
      <c r="D10" s="18" t="s">
        <v>212</v>
      </c>
      <c r="E10" s="18" t="s">
        <v>64</v>
      </c>
      <c r="F10" s="18" t="s">
        <v>65</v>
      </c>
      <c r="G10" s="18" t="s">
        <v>66</v>
      </c>
    </row>
    <row r="11" spans="1:7">
      <c r="A11">
        <v>10164</v>
      </c>
      <c r="B11" t="s">
        <v>269</v>
      </c>
      <c r="C11" s="18" t="s">
        <v>163</v>
      </c>
      <c r="D11" s="18" t="s">
        <v>212</v>
      </c>
      <c r="E11" s="18" t="s">
        <v>64</v>
      </c>
      <c r="F11" s="18" t="s">
        <v>65</v>
      </c>
      <c r="G11" s="18" t="s">
        <v>66</v>
      </c>
    </row>
    <row r="12" spans="1:7">
      <c r="A12">
        <v>10165</v>
      </c>
      <c r="B12" t="s">
        <v>270</v>
      </c>
      <c r="C12" s="18" t="s">
        <v>163</v>
      </c>
      <c r="D12" s="18" t="s">
        <v>212</v>
      </c>
      <c r="E12" s="18" t="s">
        <v>64</v>
      </c>
      <c r="F12" s="18" t="s">
        <v>65</v>
      </c>
      <c r="G12" s="18" t="s">
        <v>66</v>
      </c>
    </row>
    <row r="13" spans="1:7">
      <c r="A13">
        <v>10166</v>
      </c>
      <c r="B13" t="s">
        <v>271</v>
      </c>
      <c r="C13" s="18" t="s">
        <v>163</v>
      </c>
      <c r="D13" s="18" t="s">
        <v>212</v>
      </c>
      <c r="E13" s="18" t="s">
        <v>64</v>
      </c>
      <c r="F13" s="18" t="s">
        <v>65</v>
      </c>
      <c r="G13" s="18" t="s">
        <v>66</v>
      </c>
    </row>
    <row r="14" spans="1:7">
      <c r="A14">
        <v>10167</v>
      </c>
      <c r="B14" t="s">
        <v>272</v>
      </c>
      <c r="C14" s="18" t="s">
        <v>163</v>
      </c>
      <c r="D14" s="18" t="s">
        <v>212</v>
      </c>
      <c r="E14" s="18" t="s">
        <v>64</v>
      </c>
      <c r="F14" s="18" t="s">
        <v>65</v>
      </c>
      <c r="G14" s="18" t="s">
        <v>66</v>
      </c>
    </row>
    <row r="15" spans="1:7">
      <c r="A15" s="18">
        <v>10194</v>
      </c>
      <c r="B15" s="18" t="s">
        <v>294</v>
      </c>
      <c r="C15" s="18" t="s">
        <v>163</v>
      </c>
      <c r="D15" s="33" t="s">
        <v>273</v>
      </c>
      <c r="E15" s="18" t="s">
        <v>64</v>
      </c>
      <c r="F15" s="18" t="s">
        <v>65</v>
      </c>
      <c r="G15" s="18" t="s">
        <v>66</v>
      </c>
    </row>
    <row r="16" spans="1:7">
      <c r="A16" s="18">
        <v>10195</v>
      </c>
      <c r="B16" s="18" t="s">
        <v>295</v>
      </c>
      <c r="C16" s="18" t="s">
        <v>163</v>
      </c>
      <c r="D16" s="33" t="s">
        <v>273</v>
      </c>
      <c r="E16" s="18" t="s">
        <v>64</v>
      </c>
      <c r="F16" s="18" t="s">
        <v>65</v>
      </c>
      <c r="G16" s="18" t="s">
        <v>66</v>
      </c>
    </row>
    <row r="17" spans="1:7">
      <c r="A17" s="18">
        <v>10196</v>
      </c>
      <c r="B17" s="18" t="s">
        <v>296</v>
      </c>
      <c r="C17" s="18" t="s">
        <v>163</v>
      </c>
      <c r="D17" s="18" t="s">
        <v>212</v>
      </c>
      <c r="E17" s="18" t="s">
        <v>64</v>
      </c>
      <c r="F17" s="18" t="s">
        <v>65</v>
      </c>
      <c r="G17" s="18" t="s">
        <v>66</v>
      </c>
    </row>
    <row r="18" spans="1:7">
      <c r="A18" s="18">
        <v>10197</v>
      </c>
      <c r="B18" s="18" t="s">
        <v>297</v>
      </c>
      <c r="C18" s="18" t="s">
        <v>163</v>
      </c>
      <c r="D18" s="18" t="s">
        <v>212</v>
      </c>
      <c r="E18" s="18" t="s">
        <v>64</v>
      </c>
      <c r="F18" s="18" t="s">
        <v>65</v>
      </c>
      <c r="G18" s="18" t="s">
        <v>66</v>
      </c>
    </row>
    <row r="19" spans="1:7">
      <c r="A19" s="18">
        <v>10198</v>
      </c>
      <c r="B19" s="18" t="s">
        <v>298</v>
      </c>
      <c r="C19" s="18" t="s">
        <v>163</v>
      </c>
      <c r="D19" s="33" t="s">
        <v>273</v>
      </c>
      <c r="E19" s="18" t="s">
        <v>64</v>
      </c>
      <c r="F19" s="18" t="s">
        <v>65</v>
      </c>
      <c r="G19" s="18" t="s">
        <v>66</v>
      </c>
    </row>
    <row r="20" spans="1:7">
      <c r="A20" s="18">
        <v>10199</v>
      </c>
      <c r="B20" s="18" t="s">
        <v>299</v>
      </c>
      <c r="C20" s="18" t="s">
        <v>163</v>
      </c>
      <c r="D20" s="33" t="s">
        <v>273</v>
      </c>
      <c r="E20" s="18" t="s">
        <v>64</v>
      </c>
      <c r="F20" s="18" t="s">
        <v>65</v>
      </c>
      <c r="G20" s="18" t="s">
        <v>66</v>
      </c>
    </row>
    <row r="21" spans="1:7">
      <c r="A21" s="18">
        <v>10200</v>
      </c>
      <c r="B21" s="18" t="s">
        <v>300</v>
      </c>
      <c r="C21" s="18" t="s">
        <v>163</v>
      </c>
      <c r="D21" s="18" t="s">
        <v>212</v>
      </c>
      <c r="E21" s="18" t="s">
        <v>64</v>
      </c>
      <c r="F21" s="18" t="s">
        <v>65</v>
      </c>
      <c r="G21" s="18" t="s">
        <v>66</v>
      </c>
    </row>
    <row r="22" spans="1:7">
      <c r="A22" s="18">
        <v>10201</v>
      </c>
      <c r="B22" s="18" t="s">
        <v>301</v>
      </c>
      <c r="C22" s="18" t="s">
        <v>163</v>
      </c>
      <c r="D22" s="18" t="s">
        <v>212</v>
      </c>
      <c r="E22" s="18" t="s">
        <v>64</v>
      </c>
      <c r="F22" s="18" t="s">
        <v>65</v>
      </c>
      <c r="G22" s="18" t="s">
        <v>66</v>
      </c>
    </row>
    <row r="23" spans="1:7">
      <c r="A23" s="18">
        <v>10202</v>
      </c>
      <c r="B23" s="18" t="s">
        <v>302</v>
      </c>
      <c r="C23" s="18" t="s">
        <v>163</v>
      </c>
      <c r="D23" s="33" t="s">
        <v>273</v>
      </c>
      <c r="E23" s="18" t="s">
        <v>64</v>
      </c>
      <c r="F23" s="18" t="s">
        <v>65</v>
      </c>
      <c r="G23" s="18" t="s">
        <v>66</v>
      </c>
    </row>
    <row r="24" spans="1:7">
      <c r="A24" s="18">
        <v>10203</v>
      </c>
      <c r="B24" s="18" t="s">
        <v>303</v>
      </c>
      <c r="C24" s="18" t="s">
        <v>163</v>
      </c>
      <c r="D24" s="33" t="s">
        <v>273</v>
      </c>
      <c r="E24" s="18" t="s">
        <v>64</v>
      </c>
      <c r="F24" s="18" t="s">
        <v>65</v>
      </c>
      <c r="G24" s="18" t="s">
        <v>66</v>
      </c>
    </row>
    <row r="25" spans="1:7">
      <c r="A25" s="18">
        <v>10204</v>
      </c>
      <c r="B25" s="18" t="s">
        <v>304</v>
      </c>
      <c r="C25" s="18" t="s">
        <v>163</v>
      </c>
      <c r="D25" s="33" t="s">
        <v>273</v>
      </c>
      <c r="E25" s="18" t="s">
        <v>64</v>
      </c>
      <c r="F25" s="18" t="s">
        <v>65</v>
      </c>
      <c r="G25" s="18" t="s">
        <v>66</v>
      </c>
    </row>
    <row r="26" spans="1:7">
      <c r="A26" s="18">
        <v>10205</v>
      </c>
      <c r="B26" s="18" t="s">
        <v>305</v>
      </c>
      <c r="C26" s="18" t="s">
        <v>163</v>
      </c>
      <c r="D26" s="33" t="s">
        <v>273</v>
      </c>
      <c r="E26" s="18" t="s">
        <v>64</v>
      </c>
      <c r="F26" s="18" t="s">
        <v>65</v>
      </c>
      <c r="G26" s="18" t="s">
        <v>66</v>
      </c>
    </row>
    <row r="27" spans="1:7">
      <c r="A27" s="18">
        <v>10206</v>
      </c>
      <c r="B27" s="18" t="s">
        <v>306</v>
      </c>
      <c r="C27" s="18" t="s">
        <v>163</v>
      </c>
      <c r="D27" s="33" t="s">
        <v>273</v>
      </c>
      <c r="E27" s="18" t="s">
        <v>64</v>
      </c>
      <c r="F27" s="18" t="s">
        <v>65</v>
      </c>
      <c r="G27" s="18" t="s">
        <v>66</v>
      </c>
    </row>
  </sheetData>
  <sortState ref="A2:G100">
    <sortCondition ref="A2:A100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2"/>
  <sheetViews>
    <sheetView workbookViewId="0">
      <selection activeCell="F4" sqref="F4"/>
    </sheetView>
  </sheetViews>
  <sheetFormatPr defaultColWidth="9.109375" defaultRowHeight="14.4"/>
  <cols>
    <col min="1" max="1" width="20.77734375" style="15" customWidth="1"/>
    <col min="2" max="2" width="9.109375" style="15" customWidth="1"/>
    <col min="3" max="5" width="9.109375" style="15"/>
    <col min="6" max="6" width="9.6640625" style="15" bestFit="1" customWidth="1"/>
    <col min="7" max="16384" width="9.109375" style="15"/>
  </cols>
  <sheetData>
    <row r="1" spans="1:3" s="18" customFormat="1">
      <c r="B1" s="18" t="s">
        <v>90</v>
      </c>
      <c r="C1" s="18" t="s">
        <v>163</v>
      </c>
    </row>
    <row r="2" spans="1:3">
      <c r="A2" s="4"/>
      <c r="B2" s="4"/>
      <c r="C2" s="18"/>
    </row>
    <row r="3" spans="1:3">
      <c r="A3" s="4" t="s">
        <v>54</v>
      </c>
      <c r="B3" s="18" t="s">
        <v>163</v>
      </c>
      <c r="C3" s="18"/>
    </row>
    <row r="4" spans="1:3">
      <c r="A4" s="18" t="s">
        <v>307</v>
      </c>
      <c r="B4" s="34">
        <v>20</v>
      </c>
      <c r="C4" s="18"/>
    </row>
    <row r="5" spans="1:3">
      <c r="A5" s="18" t="s">
        <v>308</v>
      </c>
      <c r="B5" s="34">
        <v>30</v>
      </c>
      <c r="C5" s="18"/>
    </row>
    <row r="6" spans="1:3">
      <c r="A6" s="18" t="s">
        <v>309</v>
      </c>
      <c r="B6" s="34">
        <v>60</v>
      </c>
      <c r="C6" s="18"/>
    </row>
    <row r="7" spans="1:3">
      <c r="A7" s="18" t="s">
        <v>310</v>
      </c>
      <c r="B7" s="34">
        <v>90</v>
      </c>
      <c r="C7" s="18"/>
    </row>
    <row r="8" spans="1:3">
      <c r="A8" s="18" t="s">
        <v>311</v>
      </c>
      <c r="B8" s="34">
        <v>120</v>
      </c>
      <c r="C8" s="18"/>
    </row>
    <row r="9" spans="1:3">
      <c r="A9" s="18" t="s">
        <v>312</v>
      </c>
      <c r="B9" s="34">
        <v>150</v>
      </c>
      <c r="C9" s="18"/>
    </row>
    <row r="10" spans="1:3">
      <c r="A10" s="18" t="s">
        <v>313</v>
      </c>
      <c r="B10" s="34">
        <v>180</v>
      </c>
      <c r="C10" s="18"/>
    </row>
    <row r="11" spans="1:3">
      <c r="A11" s="18" t="s">
        <v>314</v>
      </c>
      <c r="B11" s="34">
        <v>210</v>
      </c>
      <c r="C11" s="18"/>
    </row>
    <row r="12" spans="1:3">
      <c r="A12" s="18" t="s">
        <v>315</v>
      </c>
      <c r="B12" s="34">
        <v>240</v>
      </c>
      <c r="C12" s="32"/>
    </row>
    <row r="13" spans="1:3" s="14" customFormat="1">
      <c r="A13" s="14" t="s">
        <v>316</v>
      </c>
      <c r="B13" s="34" t="s">
        <v>317</v>
      </c>
    </row>
    <row r="14" spans="1:3" s="14" customFormat="1">
      <c r="B14" s="18"/>
      <c r="C14" s="18"/>
    </row>
    <row r="15" spans="1:3" s="14" customFormat="1">
      <c r="B15" s="18"/>
      <c r="C15" s="18"/>
    </row>
    <row r="16" spans="1:3" s="14" customFormat="1">
      <c r="B16" s="18"/>
      <c r="C16" s="18"/>
    </row>
    <row r="17" spans="2:3" s="14" customFormat="1">
      <c r="B17" s="18"/>
      <c r="C17" s="18"/>
    </row>
    <row r="18" spans="2:3">
      <c r="B18" s="18"/>
      <c r="C18" s="18"/>
    </row>
    <row r="19" spans="2:3">
      <c r="B19" s="18"/>
      <c r="C19" s="18"/>
    </row>
    <row r="20" spans="2:3">
      <c r="B20" s="18"/>
      <c r="C20" s="18"/>
    </row>
    <row r="21" spans="2:3">
      <c r="B21" s="18"/>
      <c r="C21" s="18"/>
    </row>
    <row r="22" spans="2:3">
      <c r="B22" s="18"/>
      <c r="C22" s="18"/>
    </row>
    <row r="23" spans="2:3">
      <c r="C23" s="32"/>
    </row>
    <row r="38" s="14" customFormat="1"/>
    <row r="39" s="14" customFormat="1"/>
    <row r="40" s="14" customFormat="1"/>
    <row r="41" s="14" customFormat="1"/>
    <row r="42" s="14" customForma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"/>
  <sheetViews>
    <sheetView workbookViewId="0">
      <selection activeCell="B15" sqref="B15"/>
    </sheetView>
  </sheetViews>
  <sheetFormatPr defaultRowHeight="14.4"/>
  <cols>
    <col min="2" max="2" width="30.6640625" bestFit="1" customWidth="1"/>
    <col min="3" max="3" width="18.5546875" bestFit="1" customWidth="1"/>
    <col min="4" max="4" width="11" bestFit="1" customWidth="1"/>
    <col min="5" max="5" width="17" bestFit="1" customWidth="1"/>
    <col min="6" max="6" width="21.88671875" bestFit="1" customWidth="1"/>
  </cols>
  <sheetData>
    <row r="1" spans="1:8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t="s">
        <v>51</v>
      </c>
      <c r="G1" t="s">
        <v>71</v>
      </c>
      <c r="H1" t="s">
        <v>69</v>
      </c>
    </row>
    <row r="2" spans="1:8">
      <c r="A2" s="11"/>
      <c r="B2" s="18" t="s">
        <v>201</v>
      </c>
      <c r="C2" s="15">
        <v>1</v>
      </c>
      <c r="D2" s="11" t="s">
        <v>32</v>
      </c>
      <c r="E2" s="11" t="s">
        <v>33</v>
      </c>
      <c r="F2" s="15" t="s">
        <v>53</v>
      </c>
      <c r="G2">
        <v>1</v>
      </c>
      <c r="H2">
        <v>0</v>
      </c>
    </row>
    <row r="3" spans="1:8">
      <c r="B3" s="18" t="s">
        <v>202</v>
      </c>
      <c r="C3">
        <v>1</v>
      </c>
      <c r="D3" s="18" t="s">
        <v>32</v>
      </c>
      <c r="E3" s="18" t="s">
        <v>33</v>
      </c>
      <c r="F3" s="18" t="s">
        <v>53</v>
      </c>
      <c r="G3" s="18">
        <v>1</v>
      </c>
      <c r="H3" s="18">
        <v>0</v>
      </c>
    </row>
    <row r="4" spans="1:8">
      <c r="B4" s="18" t="s">
        <v>203</v>
      </c>
      <c r="C4">
        <v>1</v>
      </c>
      <c r="D4" s="18" t="s">
        <v>32</v>
      </c>
      <c r="E4" s="18" t="s">
        <v>33</v>
      </c>
      <c r="F4" s="18" t="s">
        <v>53</v>
      </c>
      <c r="G4" s="18">
        <v>1</v>
      </c>
      <c r="H4" s="18">
        <v>0</v>
      </c>
    </row>
    <row r="5" spans="1:8">
      <c r="B5" s="18" t="s">
        <v>83</v>
      </c>
      <c r="C5">
        <v>1</v>
      </c>
      <c r="D5" s="18" t="s">
        <v>32</v>
      </c>
      <c r="E5" s="18" t="s">
        <v>33</v>
      </c>
      <c r="F5" t="s">
        <v>205</v>
      </c>
      <c r="G5" s="18">
        <v>1</v>
      </c>
      <c r="H5" s="18">
        <v>0</v>
      </c>
    </row>
    <row r="6" spans="1:8">
      <c r="B6" s="18" t="s">
        <v>204</v>
      </c>
      <c r="C6">
        <v>1</v>
      </c>
      <c r="D6" s="18" t="s">
        <v>32</v>
      </c>
      <c r="E6" s="18" t="s">
        <v>33</v>
      </c>
      <c r="F6" s="18" t="s">
        <v>53</v>
      </c>
      <c r="G6" s="18">
        <v>1</v>
      </c>
      <c r="H6" s="18">
        <v>0</v>
      </c>
    </row>
    <row r="7" spans="1:8">
      <c r="A7" s="18"/>
      <c r="B7" s="14" t="s">
        <v>275</v>
      </c>
      <c r="C7" s="18">
        <v>1</v>
      </c>
      <c r="D7" s="18" t="s">
        <v>32</v>
      </c>
      <c r="E7" s="18" t="s">
        <v>33</v>
      </c>
      <c r="F7" s="18" t="s">
        <v>318</v>
      </c>
      <c r="G7" s="18">
        <v>1</v>
      </c>
      <c r="H7" s="18">
        <v>0</v>
      </c>
    </row>
    <row r="8" spans="1:8">
      <c r="A8" s="18"/>
      <c r="B8" s="14" t="s">
        <v>278</v>
      </c>
      <c r="C8" s="18">
        <v>1</v>
      </c>
      <c r="D8" s="18" t="s">
        <v>32</v>
      </c>
      <c r="E8" s="18" t="s">
        <v>33</v>
      </c>
      <c r="F8" s="18" t="s">
        <v>318</v>
      </c>
      <c r="G8" s="18">
        <v>1</v>
      </c>
      <c r="H8" s="18">
        <v>0</v>
      </c>
    </row>
    <row r="9" spans="1:8">
      <c r="A9" s="18"/>
      <c r="B9" s="14" t="s">
        <v>282</v>
      </c>
      <c r="C9" s="18">
        <v>1</v>
      </c>
      <c r="D9" s="18" t="s">
        <v>32</v>
      </c>
      <c r="E9" s="18" t="s">
        <v>33</v>
      </c>
      <c r="F9" s="18" t="s">
        <v>319</v>
      </c>
      <c r="G9" s="18">
        <v>1</v>
      </c>
      <c r="H9" s="18">
        <v>0</v>
      </c>
    </row>
    <row r="10" spans="1:8">
      <c r="A10" s="18"/>
      <c r="B10" s="14" t="s">
        <v>285</v>
      </c>
      <c r="C10" s="18">
        <v>1</v>
      </c>
      <c r="D10" s="18" t="s">
        <v>32</v>
      </c>
      <c r="E10" s="18" t="s">
        <v>33</v>
      </c>
      <c r="F10" s="18" t="s">
        <v>319</v>
      </c>
      <c r="G10" s="18">
        <v>1</v>
      </c>
      <c r="H10" s="18">
        <v>0</v>
      </c>
    </row>
    <row r="11" spans="1:8">
      <c r="A11" s="18"/>
      <c r="B11" s="14" t="s">
        <v>201</v>
      </c>
      <c r="C11" s="18">
        <v>1</v>
      </c>
      <c r="D11" s="18" t="s">
        <v>32</v>
      </c>
      <c r="E11" s="18" t="s">
        <v>33</v>
      </c>
      <c r="F11" s="18" t="s">
        <v>53</v>
      </c>
      <c r="G11" s="18">
        <v>1</v>
      </c>
      <c r="H11" s="18">
        <v>0</v>
      </c>
    </row>
    <row r="12" spans="1:8">
      <c r="A12" s="18"/>
      <c r="B12" s="14" t="s">
        <v>202</v>
      </c>
      <c r="C12" s="18">
        <v>1</v>
      </c>
      <c r="D12" s="18" t="s">
        <v>32</v>
      </c>
      <c r="E12" s="18" t="s">
        <v>33</v>
      </c>
      <c r="F12" s="18" t="s">
        <v>53</v>
      </c>
      <c r="G12" s="18">
        <v>1</v>
      </c>
      <c r="H12" s="18">
        <v>0</v>
      </c>
    </row>
    <row r="13" spans="1:8">
      <c r="A13" s="18"/>
      <c r="B13" s="14" t="s">
        <v>291</v>
      </c>
      <c r="C13" s="18">
        <v>1</v>
      </c>
      <c r="D13" s="18" t="s">
        <v>32</v>
      </c>
      <c r="E13" s="18" t="s">
        <v>33</v>
      </c>
      <c r="F13" s="18" t="s">
        <v>53</v>
      </c>
      <c r="G13" s="18">
        <v>1</v>
      </c>
      <c r="H13" s="1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1"/>
  <sheetViews>
    <sheetView workbookViewId="0">
      <selection activeCell="D16" sqref="D16"/>
    </sheetView>
  </sheetViews>
  <sheetFormatPr defaultRowHeight="14.4"/>
  <cols>
    <col min="1" max="1" width="17.88671875" customWidth="1"/>
    <col min="2" max="2" width="17.88671875" bestFit="1" customWidth="1"/>
    <col min="3" max="3" width="17" customWidth="1"/>
    <col min="4" max="4" width="14.6640625" bestFit="1" customWidth="1"/>
    <col min="5" max="5" width="16.33203125" bestFit="1" customWidth="1"/>
    <col min="6" max="6" width="10.33203125" bestFit="1" customWidth="1"/>
    <col min="7" max="7" width="13.33203125" bestFit="1" customWidth="1"/>
    <col min="8" max="8" width="14" bestFit="1" customWidth="1"/>
  </cols>
  <sheetData>
    <row r="1" spans="1:8">
      <c r="A1" s="4" t="s">
        <v>72</v>
      </c>
      <c r="B1" s="4" t="s">
        <v>73</v>
      </c>
      <c r="C1" s="4" t="s">
        <v>74</v>
      </c>
      <c r="D1" s="8" t="s">
        <v>0</v>
      </c>
      <c r="E1" s="8" t="s">
        <v>1</v>
      </c>
      <c r="F1" s="4" t="s">
        <v>75</v>
      </c>
      <c r="G1" s="4" t="s">
        <v>76</v>
      </c>
      <c r="H1" s="4" t="s">
        <v>77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1"/>
  <sheetViews>
    <sheetView workbookViewId="0">
      <selection activeCell="D16" sqref="D16"/>
    </sheetView>
  </sheetViews>
  <sheetFormatPr defaultRowHeight="14.4"/>
  <cols>
    <col min="1" max="1" width="15.109375" bestFit="1" customWidth="1"/>
    <col min="2" max="2" width="15.33203125" bestFit="1" customWidth="1"/>
    <col min="3" max="3" width="12.88671875" bestFit="1" customWidth="1"/>
    <col min="4" max="4" width="19.6640625" bestFit="1" customWidth="1"/>
    <col min="5" max="5" width="14.88671875" bestFit="1" customWidth="1"/>
    <col min="6" max="7" width="14.88671875" style="15" customWidth="1"/>
    <col min="8" max="8" width="10.33203125" bestFit="1" customWidth="1"/>
    <col min="9" max="9" width="13.33203125" bestFit="1" customWidth="1"/>
    <col min="10" max="10" width="14.44140625" bestFit="1" customWidth="1"/>
  </cols>
  <sheetData>
    <row r="1" spans="1:11">
      <c r="A1" s="4" t="s">
        <v>82</v>
      </c>
      <c r="B1" s="4" t="s">
        <v>78</v>
      </c>
      <c r="C1" s="4" t="s">
        <v>79</v>
      </c>
      <c r="D1" s="4" t="s">
        <v>80</v>
      </c>
      <c r="E1" s="4" t="s">
        <v>81</v>
      </c>
      <c r="F1" s="8" t="s">
        <v>0</v>
      </c>
      <c r="G1" s="8" t="s">
        <v>1</v>
      </c>
      <c r="H1" s="4" t="s">
        <v>75</v>
      </c>
      <c r="I1" s="4" t="s">
        <v>76</v>
      </c>
      <c r="J1" s="4" t="s">
        <v>77</v>
      </c>
      <c r="K1" s="1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607"/>
  <sheetViews>
    <sheetView workbookViewId="0">
      <selection activeCell="A2" sqref="A2:D4"/>
    </sheetView>
  </sheetViews>
  <sheetFormatPr defaultRowHeight="14.4"/>
  <cols>
    <col min="1" max="1" width="8.109375" style="18" bestFit="1" customWidth="1"/>
    <col min="2" max="2" width="11.6640625" bestFit="1" customWidth="1"/>
    <col min="3" max="3" width="10.44140625" bestFit="1" customWidth="1"/>
    <col min="4" max="4" width="29.88671875" bestFit="1" customWidth="1"/>
  </cols>
  <sheetData>
    <row r="1" spans="1:4">
      <c r="A1" s="18" t="s">
        <v>210</v>
      </c>
      <c r="B1" s="18" t="s">
        <v>209</v>
      </c>
      <c r="C1" s="18" t="s">
        <v>211</v>
      </c>
      <c r="D1" t="s">
        <v>213</v>
      </c>
    </row>
    <row r="2" spans="1:4">
      <c r="B2" s="18"/>
      <c r="C2" s="18"/>
      <c r="D2" s="38"/>
    </row>
    <row r="3" spans="1:4">
      <c r="B3" s="18"/>
      <c r="C3" s="18"/>
      <c r="D3" s="18"/>
    </row>
    <row r="4" spans="1:4" s="18" customFormat="1"/>
    <row r="5" spans="1:4">
      <c r="B5" s="18"/>
      <c r="C5" s="18"/>
    </row>
    <row r="6" spans="1:4">
      <c r="B6" s="18"/>
      <c r="C6" s="18"/>
    </row>
    <row r="7" spans="1:4">
      <c r="B7" s="18"/>
      <c r="C7" s="18"/>
    </row>
    <row r="8" spans="1:4">
      <c r="A8"/>
    </row>
    <row r="9" spans="1:4">
      <c r="A9"/>
    </row>
    <row r="10" spans="1:4">
      <c r="A10"/>
    </row>
    <row r="11" spans="1:4">
      <c r="A11"/>
    </row>
    <row r="12" spans="1:4">
      <c r="A12"/>
    </row>
    <row r="13" spans="1:4">
      <c r="A13"/>
    </row>
    <row r="14" spans="1:4">
      <c r="A14"/>
    </row>
    <row r="15" spans="1:4">
      <c r="A15"/>
    </row>
    <row r="16" spans="1:4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90DAB0FAB10742AC5D561012EB3C91" ma:contentTypeVersion="5" ma:contentTypeDescription="Create a new document." ma:contentTypeScope="" ma:versionID="4f7d4954d46f09b7b458954e8b9d2bbe">
  <xsd:schema xmlns:xsd="http://www.w3.org/2001/XMLSchema" xmlns:xs="http://www.w3.org/2001/XMLSchema" xmlns:p="http://schemas.microsoft.com/office/2006/metadata/properties" xmlns:ns1="http://schemas.microsoft.com/sharepoint/v3" xmlns:ns2="451c1ca9-85b3-422a-9816-e5141b3a2d27" targetNamespace="http://schemas.microsoft.com/office/2006/metadata/properties" ma:root="true" ma:fieldsID="b6184653d5b28213ed57d125df8e2380" ns1:_="" ns2:_="">
    <xsd:import namespace="http://schemas.microsoft.com/sharepoint/v3"/>
    <xsd:import namespace="451c1ca9-85b3-422a-9816-e5141b3a2d2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ca9-85b3-422a-9816-e5141b3a2d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69FCF-0D9E-471E-A5D0-1C28953BF69D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51c1ca9-85b3-422a-9816-e5141b3a2d27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DE5A28B-2071-4BB5-BF49-1E0C771D3A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7E70DA-917F-4852-B0E2-0258285DAC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51c1ca9-85b3-422a-9816-e5141b3a2d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Projects</vt:lpstr>
      <vt:lpstr>Contact Queues</vt:lpstr>
      <vt:lpstr>Call Type ID Notes</vt:lpstr>
      <vt:lpstr>Skillsets</vt:lpstr>
      <vt:lpstr>ACD Intervals</vt:lpstr>
      <vt:lpstr>Units of Work</vt:lpstr>
      <vt:lpstr>IVR DNIS</vt:lpstr>
      <vt:lpstr>IVR Call Result</vt:lpstr>
      <vt:lpstr>Agent Desk Settings</vt:lpstr>
      <vt:lpstr>ACD Aux Codes</vt:lpstr>
      <vt:lpstr>Activity Types</vt:lpstr>
      <vt:lpstr>Geography</vt:lpstr>
      <vt:lpstr>Project Targets</vt:lpstr>
      <vt:lpstr>Application Lkup</vt:lpstr>
      <vt:lpstr>AMP AUTOLOAD</vt:lpstr>
      <vt:lpstr>Staff Groups</vt:lpstr>
      <vt:lpstr>Departments</vt:lpstr>
    </vt:vector>
  </TitlesOfParts>
  <Company>MAXIMUS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MAXUser</dc:creator>
  <cp:lastModifiedBy>Lavanya Gopal</cp:lastModifiedBy>
  <dcterms:created xsi:type="dcterms:W3CDTF">2014-06-18T20:35:33Z</dcterms:created>
  <dcterms:modified xsi:type="dcterms:W3CDTF">2018-02-19T01:29:11Z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0x0101008490DAB0FAB10742AC5D561012EB3C91</vt:lpwstr>
  </property>
</Properties>
</file>