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cummins/Documents/UTS/APG/Retro/Manuscript_2/APG-OHEC-Retro-M2/Misc/"/>
    </mc:Choice>
  </mc:AlternateContent>
  <xr:revisionPtr revIDLastSave="0" documentId="13_ncr:1_{F23DB5CD-2D8D-8740-B750-E2B3242CA123}" xr6:coauthVersionLast="47" xr6:coauthVersionMax="47" xr10:uidLastSave="{00000000-0000-0000-0000-000000000000}"/>
  <bookViews>
    <workbookView xWindow="-29920" yWindow="660" windowWidth="29920" windowHeight="18680" xr2:uid="{12A668E4-22D7-D14E-B05D-85A8B8903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<sst xmlns="http://schemas.openxmlformats.org/spreadsheetml/2006/main" count="80" uniqueCount="54">
  <si>
    <t>Primary Plasmid Cluster</t>
  </si>
  <si>
    <t>Human</t>
  </si>
  <si>
    <t>Wild Animal</t>
  </si>
  <si>
    <t>Companion Animal</t>
  </si>
  <si>
    <t>Food</t>
  </si>
  <si>
    <t>Livestock</t>
  </si>
  <si>
    <t>Environmental</t>
  </si>
  <si>
    <t>Total</t>
  </si>
  <si>
    <t>Other</t>
  </si>
  <si>
    <t>AB685</t>
  </si>
  <si>
    <t>AA579</t>
  </si>
  <si>
    <t>AA977</t>
  </si>
  <si>
    <t>AA474</t>
  </si>
  <si>
    <t>AA171</t>
  </si>
  <si>
    <t>AG884</t>
  </si>
  <si>
    <t>AA176</t>
  </si>
  <si>
    <t>AC748</t>
  </si>
  <si>
    <t>AA337</t>
  </si>
  <si>
    <t>AA378</t>
  </si>
  <si>
    <t>AA352</t>
  </si>
  <si>
    <t>AA282</t>
  </si>
  <si>
    <t>AA336</t>
  </si>
  <si>
    <t>AC509</t>
  </si>
  <si>
    <t>AA747</t>
  </si>
  <si>
    <t>AF232</t>
  </si>
  <si>
    <t>AG294</t>
  </si>
  <si>
    <t>AA174</t>
  </si>
  <si>
    <t>AC510</t>
  </si>
  <si>
    <t>AB687</t>
  </si>
  <si>
    <t>Predominant Replicon</t>
  </si>
  <si>
    <t>Col(M828)</t>
  </si>
  <si>
    <t>Col156</t>
  </si>
  <si>
    <t>IncI-gamma/K1</t>
  </si>
  <si>
    <t>IncFIA</t>
  </si>
  <si>
    <t>No Rep Detected</t>
  </si>
  <si>
    <t>IncFIB</t>
  </si>
  <si>
    <t>Col(BS512)</t>
  </si>
  <si>
    <t>IncHIB</t>
  </si>
  <si>
    <t>IncK2/Z</t>
  </si>
  <si>
    <t>ColRNAI_rep_cluster_1857</t>
  </si>
  <si>
    <t>IncFII</t>
  </si>
  <si>
    <t>Mixed</t>
  </si>
  <si>
    <t>Predominant IncF RST/pMLST</t>
  </si>
  <si>
    <t>NA</t>
  </si>
  <si>
    <t>IncF: F1:A2:B20</t>
  </si>
  <si>
    <t>IncI: Novel</t>
  </si>
  <si>
    <t>IncF: C4:A-:B1</t>
  </si>
  <si>
    <t>IncF: F29:A-:B10</t>
  </si>
  <si>
    <t>None</t>
  </si>
  <si>
    <t>IncF: F2:A-:B-</t>
  </si>
  <si>
    <t>IncF: F-:A-:B-</t>
  </si>
  <si>
    <t>F-:A1:B1</t>
  </si>
  <si>
    <t>Percentage</t>
  </si>
  <si>
    <t>Novel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</si>
</sst>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80F0-348A-5B41-9C02-73A1B5F39309}">
  <dimension ref="A1:K24"/>
  <sheetViews>
    <sheetView tabSelected="1" workbookViewId="0">
      <selection activeCell="J31" sqref="J31"/>
    </sheetView>
  </sheetViews>
  <sheetFormatPr baseColWidth="10" defaultRowHeight="16" x14ac:dyDescent="0.2"/>
  <cols>
    <col min="1" max="1" width="24.33203125" bestFit="1" customWidth="1"/>
    <col min="2" max="2" width="25.83203125" customWidth="1"/>
    <col min="3" max="3" width="29.5" bestFit="1" customWidth="1"/>
  </cols>
  <sheetData>
    <row r="1" spans="1:11" x14ac:dyDescent="0.2">
      <c r="A1" s="1" t="s">
        <v>0</v>
      </c>
      <c r="B1" s="1" t="s">
        <v>29</v>
      </c>
      <c r="C1" s="1" t="s">
        <v>42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52</v>
      </c>
    </row>
    <row r="2" spans="1:11" x14ac:dyDescent="0.2">
      <c r="A2" s="2" t="s">
        <v>9</v>
      </c>
      <c r="B2" s="2" t="s">
        <v>30</v>
      </c>
      <c r="C2" s="2" t="s">
        <v>43</v>
      </c>
      <c r="D2" s="2">
        <v>628</v>
      </c>
      <c r="E2" s="2">
        <v>70</v>
      </c>
      <c r="F2" s="2">
        <v>43</v>
      </c>
      <c r="G2" s="2">
        <v>98</v>
      </c>
      <c r="H2" s="2">
        <v>222</v>
      </c>
      <c r="I2" s="2">
        <v>8</v>
      </c>
      <c r="J2" s="2">
        <v>1069</v>
      </c>
      <c r="K2" s="3">
        <v>4.5870000000000001E-2</v>
      </c>
    </row>
    <row r="3" spans="1:11" x14ac:dyDescent="0.2">
      <c r="A3" s="2" t="s">
        <v>10</v>
      </c>
      <c r="B3" s="2" t="s">
        <v>8</v>
      </c>
      <c r="C3" s="2" t="s">
        <v>43</v>
      </c>
      <c r="D3" s="2">
        <v>772</v>
      </c>
      <c r="E3" s="2">
        <v>119</v>
      </c>
      <c r="F3" s="2">
        <v>27</v>
      </c>
      <c r="G3" s="2">
        <v>45</v>
      </c>
      <c r="H3" s="2">
        <v>62</v>
      </c>
      <c r="I3" s="2">
        <v>13</v>
      </c>
      <c r="J3" s="2">
        <v>1038</v>
      </c>
      <c r="K3" s="3">
        <v>4.4540000000000003E-2</v>
      </c>
    </row>
    <row r="4" spans="1:11" x14ac:dyDescent="0.2">
      <c r="A4" s="2" t="s">
        <v>11</v>
      </c>
      <c r="B4" s="2" t="s">
        <v>31</v>
      </c>
      <c r="C4" s="2" t="s">
        <v>43</v>
      </c>
      <c r="D4" s="2">
        <v>748</v>
      </c>
      <c r="E4" s="2">
        <v>46</v>
      </c>
      <c r="F4" s="2">
        <v>25</v>
      </c>
      <c r="G4" s="2">
        <v>1</v>
      </c>
      <c r="H4" s="2">
        <v>0</v>
      </c>
      <c r="I4" s="2">
        <v>8</v>
      </c>
      <c r="J4" s="2">
        <v>828</v>
      </c>
      <c r="K4" s="3">
        <v>3.5528999999999998E-2</v>
      </c>
    </row>
    <row r="5" spans="1:11" x14ac:dyDescent="0.2">
      <c r="A5" s="2" t="s">
        <v>12</v>
      </c>
      <c r="B5" s="2" t="s">
        <v>32</v>
      </c>
      <c r="C5" s="2" t="s">
        <v>45</v>
      </c>
      <c r="D5" s="2">
        <v>391</v>
      </c>
      <c r="E5" s="2">
        <v>203</v>
      </c>
      <c r="F5" s="2">
        <v>35</v>
      </c>
      <c r="G5" s="2">
        <v>38</v>
      </c>
      <c r="H5" s="2">
        <v>100</v>
      </c>
      <c r="I5" s="2">
        <v>21</v>
      </c>
      <c r="J5" s="2">
        <v>788</v>
      </c>
      <c r="K5" s="3">
        <v>3.3812000000000002E-2</v>
      </c>
    </row>
    <row r="6" spans="1:11" x14ac:dyDescent="0.2">
      <c r="A6" s="2" t="s">
        <v>13</v>
      </c>
      <c r="B6" s="2" t="s">
        <v>33</v>
      </c>
      <c r="C6" s="5" t="s">
        <v>44</v>
      </c>
      <c r="D6" s="2">
        <v>546</v>
      </c>
      <c r="E6" s="2">
        <v>31</v>
      </c>
      <c r="F6" s="2">
        <v>22</v>
      </c>
      <c r="G6" s="2">
        <v>0</v>
      </c>
      <c r="H6" s="2">
        <v>0</v>
      </c>
      <c r="I6" s="2">
        <v>2</v>
      </c>
      <c r="J6" s="2">
        <v>601</v>
      </c>
      <c r="K6" s="3">
        <v>2.5787999999999998E-2</v>
      </c>
    </row>
    <row r="7" spans="1:11" x14ac:dyDescent="0.2">
      <c r="A7" s="2" t="s">
        <v>14</v>
      </c>
      <c r="B7" s="2" t="s">
        <v>34</v>
      </c>
      <c r="C7" s="2" t="s">
        <v>43</v>
      </c>
      <c r="D7" s="2">
        <v>267</v>
      </c>
      <c r="E7" s="2">
        <v>100</v>
      </c>
      <c r="F7" s="2">
        <v>4</v>
      </c>
      <c r="G7" s="2">
        <v>124</v>
      </c>
      <c r="H7" s="2">
        <v>42</v>
      </c>
      <c r="I7" s="2">
        <v>62</v>
      </c>
      <c r="J7" s="2">
        <v>599</v>
      </c>
      <c r="K7" s="3">
        <v>2.5703E-2</v>
      </c>
    </row>
    <row r="8" spans="1:11" x14ac:dyDescent="0.2">
      <c r="A8" s="2" t="s">
        <v>15</v>
      </c>
      <c r="B8" s="2" t="s">
        <v>35</v>
      </c>
      <c r="C8" s="2" t="s">
        <v>46</v>
      </c>
      <c r="D8" s="2">
        <v>199</v>
      </c>
      <c r="E8" s="2">
        <v>51</v>
      </c>
      <c r="F8" s="2">
        <v>33</v>
      </c>
      <c r="G8" s="2">
        <v>88</v>
      </c>
      <c r="H8" s="2">
        <v>219</v>
      </c>
      <c r="I8" s="2">
        <v>6</v>
      </c>
      <c r="J8" s="2">
        <v>596</v>
      </c>
      <c r="K8" s="3">
        <v>2.5574E-2</v>
      </c>
    </row>
    <row r="9" spans="1:11" x14ac:dyDescent="0.2">
      <c r="A9" s="2" t="s">
        <v>16</v>
      </c>
      <c r="B9" s="2" t="s">
        <v>36</v>
      </c>
      <c r="C9" s="2" t="s">
        <v>43</v>
      </c>
      <c r="D9" s="2">
        <v>493</v>
      </c>
      <c r="E9" s="2">
        <v>24</v>
      </c>
      <c r="F9" s="2">
        <v>17</v>
      </c>
      <c r="G9" s="2">
        <v>1</v>
      </c>
      <c r="H9" s="2">
        <v>18</v>
      </c>
      <c r="I9" s="2">
        <v>6</v>
      </c>
      <c r="J9" s="2">
        <v>559</v>
      </c>
      <c r="K9" s="3">
        <v>2.3986E-2</v>
      </c>
    </row>
    <row r="10" spans="1:11" x14ac:dyDescent="0.2">
      <c r="A10" s="2" t="s">
        <v>17</v>
      </c>
      <c r="B10" s="2" t="s">
        <v>33</v>
      </c>
      <c r="C10" s="2" t="s">
        <v>47</v>
      </c>
      <c r="D10" s="2">
        <v>354</v>
      </c>
      <c r="E10" s="2">
        <v>47</v>
      </c>
      <c r="F10" s="2">
        <v>32</v>
      </c>
      <c r="G10" s="2">
        <v>0</v>
      </c>
      <c r="H10" s="2">
        <v>0</v>
      </c>
      <c r="I10" s="2">
        <v>2</v>
      </c>
      <c r="J10" s="2">
        <v>435</v>
      </c>
      <c r="K10" s="3">
        <v>1.8665999999999999E-2</v>
      </c>
    </row>
    <row r="11" spans="1:11" x14ac:dyDescent="0.2">
      <c r="A11" s="2" t="s">
        <v>18</v>
      </c>
      <c r="B11" s="2" t="s">
        <v>37</v>
      </c>
      <c r="C11" s="2" t="s">
        <v>48</v>
      </c>
      <c r="D11" s="2">
        <v>168</v>
      </c>
      <c r="E11" s="2">
        <v>85</v>
      </c>
      <c r="F11" s="2">
        <v>18</v>
      </c>
      <c r="G11" s="2">
        <v>52</v>
      </c>
      <c r="H11" s="2">
        <v>85</v>
      </c>
      <c r="I11" s="2">
        <v>23</v>
      </c>
      <c r="J11" s="2">
        <v>431</v>
      </c>
      <c r="K11" s="3">
        <v>1.8494E-2</v>
      </c>
    </row>
    <row r="12" spans="1:11" x14ac:dyDescent="0.2">
      <c r="A12" s="2" t="s">
        <v>19</v>
      </c>
      <c r="B12" s="2" t="s">
        <v>35</v>
      </c>
      <c r="C12" s="2" t="s">
        <v>47</v>
      </c>
      <c r="D12" s="2">
        <v>292</v>
      </c>
      <c r="E12" s="2">
        <v>15</v>
      </c>
      <c r="F12" s="2">
        <v>6</v>
      </c>
      <c r="G12" s="2">
        <v>0</v>
      </c>
      <c r="H12" s="2">
        <v>0</v>
      </c>
      <c r="I12" s="2">
        <v>0</v>
      </c>
      <c r="J12" s="2">
        <v>313</v>
      </c>
      <c r="K12" s="3">
        <v>1.3431E-2</v>
      </c>
    </row>
    <row r="13" spans="1:11" x14ac:dyDescent="0.2">
      <c r="A13" s="2" t="s">
        <v>20</v>
      </c>
      <c r="B13" s="2" t="s">
        <v>38</v>
      </c>
      <c r="C13" s="2" t="s">
        <v>43</v>
      </c>
      <c r="D13" s="2">
        <v>272</v>
      </c>
      <c r="E13" s="2">
        <v>21</v>
      </c>
      <c r="F13" s="2">
        <v>13</v>
      </c>
      <c r="G13" s="2">
        <v>0</v>
      </c>
      <c r="H13" s="2">
        <v>2</v>
      </c>
      <c r="I13" s="2">
        <v>2</v>
      </c>
      <c r="J13" s="2">
        <v>310</v>
      </c>
      <c r="K13" s="3">
        <v>1.3302E-2</v>
      </c>
    </row>
    <row r="14" spans="1:11" x14ac:dyDescent="0.2">
      <c r="A14" s="2" t="s">
        <v>21</v>
      </c>
      <c r="B14" s="2" t="s">
        <v>33</v>
      </c>
      <c r="C14" s="2" t="s">
        <v>49</v>
      </c>
      <c r="D14" s="2">
        <v>239</v>
      </c>
      <c r="E14" s="2">
        <v>18</v>
      </c>
      <c r="F14" s="2">
        <v>11</v>
      </c>
      <c r="G14" s="2">
        <v>0</v>
      </c>
      <c r="H14" s="2">
        <v>35</v>
      </c>
      <c r="I14" s="2">
        <v>5</v>
      </c>
      <c r="J14" s="2">
        <v>308</v>
      </c>
      <c r="K14" s="3">
        <v>1.3216E-2</v>
      </c>
    </row>
    <row r="15" spans="1:11" x14ac:dyDescent="0.2">
      <c r="A15" s="2" t="s">
        <v>22</v>
      </c>
      <c r="B15" s="2" t="s">
        <v>39</v>
      </c>
      <c r="C15" s="2" t="s">
        <v>43</v>
      </c>
      <c r="D15" s="2">
        <v>168</v>
      </c>
      <c r="E15" s="2">
        <v>11</v>
      </c>
      <c r="F15" s="2">
        <v>4</v>
      </c>
      <c r="G15" s="2">
        <v>35</v>
      </c>
      <c r="H15" s="2">
        <v>76</v>
      </c>
      <c r="I15" s="2">
        <v>5</v>
      </c>
      <c r="J15" s="2">
        <v>299</v>
      </c>
      <c r="K15" s="3">
        <v>1.2829999999999999E-2</v>
      </c>
    </row>
    <row r="16" spans="1:11" x14ac:dyDescent="0.2">
      <c r="A16" s="2" t="s">
        <v>23</v>
      </c>
      <c r="B16" s="2" t="s">
        <v>35</v>
      </c>
      <c r="C16" s="4" t="s">
        <v>50</v>
      </c>
      <c r="D16" s="2">
        <v>140</v>
      </c>
      <c r="E16" s="2">
        <v>39</v>
      </c>
      <c r="F16" s="2">
        <v>10</v>
      </c>
      <c r="G16" s="2">
        <v>27</v>
      </c>
      <c r="H16" s="2">
        <v>61</v>
      </c>
      <c r="I16" s="2">
        <v>19</v>
      </c>
      <c r="J16" s="2">
        <v>296</v>
      </c>
      <c r="K16" s="3">
        <v>1.2701E-2</v>
      </c>
    </row>
    <row r="17" spans="1:11" x14ac:dyDescent="0.2">
      <c r="A17" s="2" t="s">
        <v>24</v>
      </c>
      <c r="B17" s="2" t="s">
        <v>34</v>
      </c>
      <c r="C17" s="2" t="s">
        <v>43</v>
      </c>
      <c r="D17" s="2">
        <v>66</v>
      </c>
      <c r="E17" s="2">
        <v>59</v>
      </c>
      <c r="F17" s="2">
        <v>9</v>
      </c>
      <c r="G17" s="2">
        <v>20</v>
      </c>
      <c r="H17" s="2">
        <v>29</v>
      </c>
      <c r="I17" s="2">
        <v>63</v>
      </c>
      <c r="J17" s="2">
        <v>246</v>
      </c>
      <c r="K17" s="3">
        <v>1.0555999999999999E-2</v>
      </c>
    </row>
    <row r="18" spans="1:11" x14ac:dyDescent="0.2">
      <c r="A18" s="2" t="s">
        <v>25</v>
      </c>
      <c r="B18" s="2" t="s">
        <v>34</v>
      </c>
      <c r="C18" s="2" t="s">
        <v>43</v>
      </c>
      <c r="D18" s="2">
        <v>98</v>
      </c>
      <c r="E18" s="2">
        <v>40</v>
      </c>
      <c r="F18" s="2">
        <v>0</v>
      </c>
      <c r="G18" s="2">
        <v>46</v>
      </c>
      <c r="H18" s="2">
        <v>24</v>
      </c>
      <c r="I18" s="2">
        <v>23</v>
      </c>
      <c r="J18" s="2">
        <v>231</v>
      </c>
      <c r="K18" s="3">
        <v>9.9120000000000007E-3</v>
      </c>
    </row>
    <row r="19" spans="1:11" x14ac:dyDescent="0.2">
      <c r="A19" s="2" t="s">
        <v>26</v>
      </c>
      <c r="B19" s="2" t="s">
        <v>40</v>
      </c>
      <c r="C19" s="2" t="s">
        <v>51</v>
      </c>
      <c r="D19" s="2">
        <v>152</v>
      </c>
      <c r="E19" s="2">
        <v>18</v>
      </c>
      <c r="F19" s="2">
        <v>14</v>
      </c>
      <c r="G19" s="2">
        <v>32</v>
      </c>
      <c r="H19" s="2">
        <v>5</v>
      </c>
      <c r="I19" s="2">
        <v>1</v>
      </c>
      <c r="J19" s="2">
        <v>222</v>
      </c>
      <c r="K19" s="3">
        <v>9.5259999999999997E-3</v>
      </c>
    </row>
    <row r="20" spans="1:11" x14ac:dyDescent="0.2">
      <c r="A20" s="2" t="s">
        <v>27</v>
      </c>
      <c r="B20" s="2" t="s">
        <v>39</v>
      </c>
      <c r="C20" s="2" t="s">
        <v>43</v>
      </c>
      <c r="D20" s="2">
        <v>56</v>
      </c>
      <c r="E20" s="2">
        <v>15</v>
      </c>
      <c r="F20" s="2">
        <v>30</v>
      </c>
      <c r="G20" s="2">
        <v>74</v>
      </c>
      <c r="H20" s="2">
        <v>37</v>
      </c>
      <c r="I20" s="2">
        <v>2</v>
      </c>
      <c r="J20" s="2">
        <v>214</v>
      </c>
      <c r="K20" s="3">
        <v>9.1830000000000002E-3</v>
      </c>
    </row>
    <row r="21" spans="1:11" x14ac:dyDescent="0.2">
      <c r="A21" s="2" t="s">
        <v>28</v>
      </c>
      <c r="B21" s="2" t="s">
        <v>30</v>
      </c>
      <c r="C21" s="2" t="s">
        <v>43</v>
      </c>
      <c r="D21" s="2">
        <v>136</v>
      </c>
      <c r="E21" s="2">
        <v>15</v>
      </c>
      <c r="F21" s="2">
        <v>7</v>
      </c>
      <c r="G21" s="2">
        <v>21</v>
      </c>
      <c r="H21" s="2">
        <v>29</v>
      </c>
      <c r="I21" s="2">
        <v>1</v>
      </c>
      <c r="J21" s="2">
        <v>209</v>
      </c>
      <c r="K21" s="3">
        <v>8.9680000000000003E-3</v>
      </c>
    </row>
    <row r="22" spans="1:11" x14ac:dyDescent="0.2">
      <c r="A22" s="2" t="s">
        <v>53</v>
      </c>
      <c r="B22" s="2" t="s">
        <v>41</v>
      </c>
      <c r="C22" s="2" t="s">
        <v>41</v>
      </c>
      <c r="D22" s="2">
        <v>288</v>
      </c>
      <c r="E22" s="2">
        <v>167</v>
      </c>
      <c r="F22" s="2">
        <v>11</v>
      </c>
      <c r="G22" s="2">
        <v>71</v>
      </c>
      <c r="H22" s="2">
        <v>122</v>
      </c>
      <c r="I22" s="2">
        <v>81</v>
      </c>
      <c r="J22" s="2">
        <v>740</v>
      </c>
      <c r="K22" s="3">
        <v>3.1800000000000002E-2</v>
      </c>
    </row>
    <row r="23" spans="1:11" x14ac:dyDescent="0.2">
      <c r="A23" s="2" t="s">
        <v>8</v>
      </c>
      <c r="B23" s="2" t="s">
        <v>41</v>
      </c>
      <c r="C23" s="2" t="s">
        <v>41</v>
      </c>
      <c r="D23" s="2">
        <v>6287</v>
      </c>
      <c r="E23" s="2">
        <v>2159</v>
      </c>
      <c r="F23" s="2">
        <v>455</v>
      </c>
      <c r="G23" s="2">
        <v>1131</v>
      </c>
      <c r="H23" s="2">
        <v>2313</v>
      </c>
      <c r="I23" s="2">
        <v>628</v>
      </c>
      <c r="J23" s="2">
        <v>12973</v>
      </c>
      <c r="K23" s="3">
        <v>0.55620000000000003</v>
      </c>
    </row>
    <row r="24" spans="1:11" x14ac:dyDescent="0.2">
      <c r="A24" s="2" t="s">
        <v>7</v>
      </c>
      <c r="B24" s="2" t="s">
        <v>41</v>
      </c>
      <c r="C24" s="2" t="s">
        <v>41</v>
      </c>
      <c r="D24" s="2">
        <f>SUM(D2:D23)</f>
        <v>12760</v>
      </c>
      <c r="E24" s="2">
        <f>SUM(E2:E23)</f>
        <v>3353</v>
      </c>
      <c r="F24" s="2">
        <f>SUM(F2:F23)</f>
        <v>826</v>
      </c>
      <c r="G24" s="2">
        <f>SUM(G2:G23)</f>
        <v>1904</v>
      </c>
      <c r="H24" s="2">
        <f>SUM(H2:H23)</f>
        <v>3481</v>
      </c>
      <c r="I24" s="2">
        <f>SUM(I2:I23)</f>
        <v>981</v>
      </c>
      <c r="J24" s="2">
        <f>SUM(J2:J23)</f>
        <v>23305</v>
      </c>
      <c r="K24" s="3">
        <f>SUM(K2:K23)</f>
        <v>0.999587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Cummins</dc:creator>
  <cp:lastModifiedBy>Max Cummins</cp:lastModifiedBy>
  <dcterms:created xsi:type="dcterms:W3CDTF">2024-05-09T06:35:43Z</dcterms:created>
  <dcterms:modified xsi:type="dcterms:W3CDTF">2024-05-10T02:07:38Z</dcterms:modified>
</cp:coreProperties>
</file>