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heckCompatibility="1" defaultThemeVersion="124226"/>
  <bookViews>
    <workbookView xWindow="0" yWindow="30" windowWidth="25440" windowHeight="12855"/>
  </bookViews>
  <sheets>
    <sheet name="Coordinates_correction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AC5" i="1" l="1"/>
  <c r="AD5" i="1"/>
  <c r="AE5" i="1"/>
  <c r="AF5" i="1"/>
  <c r="AC4" i="1"/>
  <c r="AD4" i="1"/>
  <c r="AE4" i="1"/>
  <c r="AF4" i="1"/>
  <c r="AC3" i="1"/>
  <c r="AD3" i="1"/>
  <c r="AE3" i="1"/>
  <c r="AF3" i="1"/>
  <c r="AC6" i="1"/>
  <c r="AD6" i="1"/>
  <c r="AE6" i="1"/>
  <c r="AF6" i="1"/>
  <c r="AC7" i="1"/>
  <c r="AD7" i="1"/>
  <c r="AE7" i="1"/>
  <c r="AF7" i="1"/>
  <c r="AD2" i="1"/>
  <c r="AE2" i="1"/>
  <c r="AF2" i="1"/>
  <c r="AC2" i="1"/>
</calcChain>
</file>

<file path=xl/sharedStrings.xml><?xml version="1.0" encoding="utf-8"?>
<sst xmlns="http://schemas.openxmlformats.org/spreadsheetml/2006/main" count="75" uniqueCount="42">
  <si>
    <t>N</t>
  </si>
  <si>
    <t>RecordType</t>
  </si>
  <si>
    <t>Quarter</t>
  </si>
  <si>
    <t>Country</t>
  </si>
  <si>
    <t>Ship</t>
  </si>
  <si>
    <t>Gear</t>
  </si>
  <si>
    <t>SweepLngt</t>
  </si>
  <si>
    <t>GearExp</t>
  </si>
  <si>
    <t>DoorType</t>
  </si>
  <si>
    <t>StNo</t>
  </si>
  <si>
    <t>HaulNo</t>
  </si>
  <si>
    <t>Year</t>
  </si>
  <si>
    <t>month</t>
  </si>
  <si>
    <t>Day</t>
  </si>
  <si>
    <t>TimeShot</t>
  </si>
  <si>
    <t>Stratum</t>
  </si>
  <si>
    <t>HaulDur</t>
  </si>
  <si>
    <t>DayNight</t>
  </si>
  <si>
    <t>ShootLat</t>
  </si>
  <si>
    <t>ShootLong</t>
  </si>
  <si>
    <t>HaulLat</t>
  </si>
  <si>
    <t>HaulLong</t>
  </si>
  <si>
    <t>StatRec</t>
  </si>
  <si>
    <t>Depth</t>
  </si>
  <si>
    <t>HH</t>
  </si>
  <si>
    <t>LAT</t>
  </si>
  <si>
    <t>LBT</t>
  </si>
  <si>
    <t>D</t>
  </si>
  <si>
    <t>37G5</t>
  </si>
  <si>
    <t>ZBA</t>
  </si>
  <si>
    <t>41H1</t>
  </si>
  <si>
    <t>45H2</t>
  </si>
  <si>
    <t>42H1</t>
  </si>
  <si>
    <t>Lat_start</t>
  </si>
  <si>
    <t>Long_start</t>
  </si>
  <si>
    <t>Lat_finish</t>
  </si>
  <si>
    <t>Long_finish</t>
  </si>
  <si>
    <t>21.00</t>
  </si>
  <si>
    <t>43H0</t>
  </si>
  <si>
    <t>44H2</t>
  </si>
  <si>
    <t>43H1</t>
  </si>
  <si>
    <t>44H1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</si>
</sst>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color rgb="FF555555"/>
      <name val="Lucida Sans"/>
      <family val="2"/>
    </font>
    <font>
      <sz val="8"/>
      <color rgb="FF000000"/>
      <name val="Lucida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F7F8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  <border>
      <left/>
      <right style="medium">
        <color rgb="FFCFD4D8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1" fillId="2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right" vertical="center"/>
    </xf>
    <xf numFmtId="0" fontId="0" fillId="5" borderId="0" xfId="0" applyFill="1"/>
    <xf numFmtId="0" fontId="2" fillId="5" borderId="1" xfId="0" applyFont="1" applyFill="1" applyBorder="1" applyAlignment="1">
      <alignment horizontal="right" vertical="center"/>
    </xf>
    <xf numFmtId="0" fontId="0" fillId="6" borderId="0" xfId="0" applyFill="1"/>
    <xf numFmtId="0" fontId="2" fillId="6" borderId="2" xfId="0" applyFont="1" applyFill="1" applyBorder="1" applyAlignment="1">
      <alignment horizontal="right" vertical="center"/>
    </xf>
    <xf numFmtId="0" fontId="2" fillId="6" borderId="0" xfId="0" applyFont="1" applyFill="1" applyBorder="1" applyAlignment="1">
      <alignment horizontal="right" vertical="center"/>
    </xf>
    <xf numFmtId="0" fontId="2" fillId="6" borderId="2" xfId="0" quotePrefix="1" applyFont="1" applyFill="1" applyBorder="1" applyAlignment="1">
      <alignment horizontal="right" vertical="center"/>
    </xf>
    <xf numFmtId="0" fontId="2" fillId="6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"/>
  <sheetViews>
    <sheetView tabSelected="1" topLeftCell="I1" workbookViewId="0">
      <selection activeCell="AC10" sqref="AC10"/>
    </sheetView>
  </sheetViews>
  <sheetFormatPr defaultRowHeight="15" x14ac:dyDescent="0.25"/>
  <cols>
    <col min="25" max="25" width="8.5703125" bestFit="1" customWidth="1"/>
    <col min="26" max="26" width="10.140625" bestFit="1" customWidth="1"/>
    <col min="27" max="27" width="9.5703125" bestFit="1" customWidth="1"/>
    <col min="28" max="28" width="11.140625" bestFit="1" customWidth="1"/>
    <col min="29" max="29" width="8.7109375" bestFit="1" customWidth="1"/>
    <col min="30" max="30" width="10.28515625" bestFit="1" customWidth="1"/>
    <col min="31" max="31" width="7.5703125" bestFit="1" customWidth="1"/>
  </cols>
  <sheetData>
    <row r="1" spans="1:33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t="s">
        <v>22</v>
      </c>
      <c r="X1" t="s">
        <v>23</v>
      </c>
      <c r="Y1" s="9" t="s">
        <v>33</v>
      </c>
      <c r="Z1" s="9" t="s">
        <v>34</v>
      </c>
      <c r="AA1" s="9" t="s">
        <v>35</v>
      </c>
      <c r="AB1" s="9" t="s">
        <v>36</v>
      </c>
      <c r="AC1" s="9" t="s">
        <v>18</v>
      </c>
      <c r="AD1" s="9" t="s">
        <v>19</v>
      </c>
      <c r="AE1" s="9" t="s">
        <v>20</v>
      </c>
      <c r="AF1" s="9" t="s">
        <v>21</v>
      </c>
      <c r="AG1" s="9" t="s">
        <v>22</v>
      </c>
    </row>
    <row r="2" spans="1:33" ht="15.75" thickBot="1" x14ac:dyDescent="0.3">
      <c r="A2" s="2">
        <v>1</v>
      </c>
      <c r="B2" s="3" t="s">
        <v>24</v>
      </c>
      <c r="C2" s="4">
        <v>1</v>
      </c>
      <c r="D2" s="3" t="s">
        <v>25</v>
      </c>
      <c r="E2" s="3">
        <v>4576</v>
      </c>
      <c r="F2" s="3" t="s">
        <v>26</v>
      </c>
      <c r="G2" s="3">
        <v>-9</v>
      </c>
      <c r="H2" s="3">
        <v>-9</v>
      </c>
      <c r="I2" s="3">
        <v>-9</v>
      </c>
      <c r="J2" s="4">
        <v>3</v>
      </c>
      <c r="K2" s="4">
        <v>5</v>
      </c>
      <c r="L2" s="4">
        <v>1978</v>
      </c>
      <c r="M2" s="4">
        <v>3</v>
      </c>
      <c r="N2" s="4">
        <v>21</v>
      </c>
      <c r="O2" s="4">
        <v>840</v>
      </c>
      <c r="P2" s="3">
        <v>-9</v>
      </c>
      <c r="Q2" s="4">
        <v>30</v>
      </c>
      <c r="R2" s="3" t="s">
        <v>27</v>
      </c>
      <c r="S2" s="8">
        <v>54.216700000000003</v>
      </c>
      <c r="T2" s="8">
        <v>15.783300000000001</v>
      </c>
      <c r="U2" s="8">
        <v>54.216700000000003</v>
      </c>
      <c r="V2" s="8">
        <v>15.816700000000001</v>
      </c>
      <c r="W2" s="3" t="s">
        <v>28</v>
      </c>
      <c r="X2" s="4">
        <v>70</v>
      </c>
      <c r="Y2" s="10">
        <v>54.23</v>
      </c>
      <c r="Z2" s="9">
        <v>15.47</v>
      </c>
      <c r="AA2" s="9">
        <v>54.23</v>
      </c>
      <c r="AB2" s="9">
        <v>15.49</v>
      </c>
      <c r="AC2" s="9">
        <f t="shared" ref="AC2:AF7" si="0">LEFT(Y2,2)+MID(Y2,4,2)/60</f>
        <v>54.383333333333333</v>
      </c>
      <c r="AD2" s="9">
        <f t="shared" si="0"/>
        <v>15.783333333333333</v>
      </c>
      <c r="AE2" s="9">
        <f t="shared" si="0"/>
        <v>54.383333333333333</v>
      </c>
      <c r="AF2" s="9">
        <f t="shared" si="0"/>
        <v>15.816666666666666</v>
      </c>
      <c r="AG2" s="13" t="s">
        <v>28</v>
      </c>
    </row>
    <row r="3" spans="1:33" ht="15.75" thickBot="1" x14ac:dyDescent="0.3">
      <c r="A3" s="2">
        <v>2</v>
      </c>
      <c r="B3" s="5" t="s">
        <v>24</v>
      </c>
      <c r="C3" s="6">
        <v>1</v>
      </c>
      <c r="D3" s="5" t="s">
        <v>25</v>
      </c>
      <c r="E3" s="5" t="s">
        <v>29</v>
      </c>
      <c r="F3" s="5" t="s">
        <v>26</v>
      </c>
      <c r="G3" s="5">
        <v>-9</v>
      </c>
      <c r="H3" s="5">
        <v>-9</v>
      </c>
      <c r="I3" s="5">
        <v>-9</v>
      </c>
      <c r="J3" s="6">
        <v>3</v>
      </c>
      <c r="K3" s="6">
        <v>24</v>
      </c>
      <c r="L3" s="6">
        <v>1982</v>
      </c>
      <c r="M3" s="6">
        <v>3</v>
      </c>
      <c r="N3" s="6">
        <v>20</v>
      </c>
      <c r="O3" s="6">
        <v>915</v>
      </c>
      <c r="P3" s="5">
        <v>-9</v>
      </c>
      <c r="Q3" s="6">
        <v>60</v>
      </c>
      <c r="R3" s="5" t="s">
        <v>27</v>
      </c>
      <c r="S3" s="8">
        <v>56.2667</v>
      </c>
      <c r="T3" s="8">
        <v>21</v>
      </c>
      <c r="U3" s="8">
        <v>57.316699999999997</v>
      </c>
      <c r="V3" s="8">
        <v>20.916699999999999</v>
      </c>
      <c r="W3" s="5" t="s">
        <v>30</v>
      </c>
      <c r="X3" s="6">
        <v>63</v>
      </c>
      <c r="Y3" s="10">
        <v>57.16</v>
      </c>
      <c r="Z3" s="12" t="s">
        <v>37</v>
      </c>
      <c r="AA3" s="10">
        <v>57.19</v>
      </c>
      <c r="AB3" s="10">
        <v>20.55</v>
      </c>
      <c r="AC3" s="9">
        <f t="shared" si="0"/>
        <v>57.266666666666666</v>
      </c>
      <c r="AD3" s="9">
        <f t="shared" si="0"/>
        <v>21</v>
      </c>
      <c r="AE3" s="9">
        <f t="shared" si="0"/>
        <v>57.31666666666667</v>
      </c>
      <c r="AF3" s="9">
        <f t="shared" si="0"/>
        <v>20.916666666666668</v>
      </c>
      <c r="AG3" s="13" t="s">
        <v>38</v>
      </c>
    </row>
    <row r="4" spans="1:33" ht="15.75" thickBot="1" x14ac:dyDescent="0.3">
      <c r="A4" s="2">
        <v>3</v>
      </c>
      <c r="B4" s="3" t="s">
        <v>24</v>
      </c>
      <c r="C4" s="4">
        <v>1</v>
      </c>
      <c r="D4" s="3" t="s">
        <v>25</v>
      </c>
      <c r="E4" s="3" t="s">
        <v>29</v>
      </c>
      <c r="F4" s="3" t="s">
        <v>26</v>
      </c>
      <c r="G4" s="3">
        <v>-9</v>
      </c>
      <c r="H4" s="3">
        <v>-9</v>
      </c>
      <c r="I4" s="3">
        <v>-9</v>
      </c>
      <c r="J4" s="4">
        <v>1</v>
      </c>
      <c r="K4" s="4">
        <v>41</v>
      </c>
      <c r="L4" s="4">
        <v>1984</v>
      </c>
      <c r="M4" s="4">
        <v>1</v>
      </c>
      <c r="N4" s="4">
        <v>27</v>
      </c>
      <c r="O4" s="4">
        <v>730</v>
      </c>
      <c r="P4" s="3">
        <v>-9</v>
      </c>
      <c r="Q4" s="4">
        <v>30</v>
      </c>
      <c r="R4" s="3" t="s">
        <v>27</v>
      </c>
      <c r="S4" s="8">
        <v>58.45</v>
      </c>
      <c r="T4" s="8">
        <v>22.05</v>
      </c>
      <c r="U4" s="8">
        <v>58.466700000000003</v>
      </c>
      <c r="V4" s="8">
        <v>22.033300000000001</v>
      </c>
      <c r="W4" s="3" t="s">
        <v>31</v>
      </c>
      <c r="X4" s="4">
        <v>15</v>
      </c>
      <c r="Y4" s="10">
        <v>58.37</v>
      </c>
      <c r="Z4" s="10">
        <v>22.03</v>
      </c>
      <c r="AA4" s="10">
        <v>58.38</v>
      </c>
      <c r="AB4" s="10">
        <v>22.03</v>
      </c>
      <c r="AC4" s="9">
        <f t="shared" si="0"/>
        <v>58.616666666666667</v>
      </c>
      <c r="AD4" s="9">
        <f t="shared" si="0"/>
        <v>22.05</v>
      </c>
      <c r="AE4" s="9">
        <f t="shared" si="0"/>
        <v>58.633333333333333</v>
      </c>
      <c r="AF4" s="9">
        <f t="shared" si="0"/>
        <v>22.05</v>
      </c>
      <c r="AG4" s="13" t="s">
        <v>39</v>
      </c>
    </row>
    <row r="5" spans="1:33" ht="15.75" thickBot="1" x14ac:dyDescent="0.3">
      <c r="A5" s="2">
        <v>4</v>
      </c>
      <c r="B5" s="5" t="s">
        <v>24</v>
      </c>
      <c r="C5" s="6">
        <v>2</v>
      </c>
      <c r="D5" s="5" t="s">
        <v>25</v>
      </c>
      <c r="E5" s="5" t="s">
        <v>29</v>
      </c>
      <c r="F5" s="5" t="s">
        <v>26</v>
      </c>
      <c r="G5" s="5">
        <v>-9</v>
      </c>
      <c r="H5" s="5">
        <v>-9</v>
      </c>
      <c r="I5" s="5">
        <v>-9</v>
      </c>
      <c r="J5" s="6">
        <v>6</v>
      </c>
      <c r="K5" s="6">
        <v>6</v>
      </c>
      <c r="L5" s="6">
        <v>1985</v>
      </c>
      <c r="M5" s="6">
        <v>6</v>
      </c>
      <c r="N5" s="6">
        <v>14</v>
      </c>
      <c r="O5" s="6">
        <v>817</v>
      </c>
      <c r="P5" s="5">
        <v>-9</v>
      </c>
      <c r="Q5" s="6">
        <v>5</v>
      </c>
      <c r="R5" s="5" t="s">
        <v>27</v>
      </c>
      <c r="S5" s="8">
        <v>58.45</v>
      </c>
      <c r="T5" s="8">
        <v>22.05</v>
      </c>
      <c r="U5" s="8">
        <v>58.466700000000003</v>
      </c>
      <c r="V5" s="8">
        <v>22.05</v>
      </c>
      <c r="W5" s="5" t="s">
        <v>31</v>
      </c>
      <c r="X5" s="6">
        <v>15</v>
      </c>
      <c r="Y5" s="10">
        <v>58.37</v>
      </c>
      <c r="Z5" s="10">
        <v>22.03</v>
      </c>
      <c r="AA5" s="10">
        <v>58.38</v>
      </c>
      <c r="AB5" s="10">
        <v>22.03</v>
      </c>
      <c r="AC5" s="9">
        <f t="shared" si="0"/>
        <v>58.616666666666667</v>
      </c>
      <c r="AD5" s="9">
        <f t="shared" si="0"/>
        <v>22.05</v>
      </c>
      <c r="AE5" s="9">
        <f t="shared" si="0"/>
        <v>58.633333333333333</v>
      </c>
      <c r="AF5" s="9">
        <f t="shared" si="0"/>
        <v>22.05</v>
      </c>
      <c r="AG5" s="13" t="s">
        <v>39</v>
      </c>
    </row>
    <row r="6" spans="1:33" ht="15.75" thickBot="1" x14ac:dyDescent="0.3">
      <c r="A6" s="2">
        <v>5</v>
      </c>
      <c r="B6" s="3" t="s">
        <v>24</v>
      </c>
      <c r="C6" s="4">
        <v>2</v>
      </c>
      <c r="D6" s="3" t="s">
        <v>25</v>
      </c>
      <c r="E6" s="3" t="s">
        <v>29</v>
      </c>
      <c r="F6" s="3" t="s">
        <v>26</v>
      </c>
      <c r="G6" s="3">
        <v>-9</v>
      </c>
      <c r="H6" s="3">
        <v>-9</v>
      </c>
      <c r="I6" s="3">
        <v>-9</v>
      </c>
      <c r="J6" s="4">
        <v>4</v>
      </c>
      <c r="K6" s="4">
        <v>23</v>
      </c>
      <c r="L6" s="4">
        <v>1987</v>
      </c>
      <c r="M6" s="4">
        <v>4</v>
      </c>
      <c r="N6" s="4">
        <v>22</v>
      </c>
      <c r="O6" s="4">
        <v>750</v>
      </c>
      <c r="P6" s="3">
        <v>-9</v>
      </c>
      <c r="Q6" s="4">
        <v>30</v>
      </c>
      <c r="R6" s="3" t="s">
        <v>27</v>
      </c>
      <c r="S6" s="8">
        <v>56.4833</v>
      </c>
      <c r="T6" s="8">
        <v>21.116700000000002</v>
      </c>
      <c r="U6" s="8">
        <v>56.45</v>
      </c>
      <c r="V6" s="8">
        <v>21.15</v>
      </c>
      <c r="W6" s="3" t="s">
        <v>30</v>
      </c>
      <c r="X6" s="4">
        <v>70</v>
      </c>
      <c r="Y6" s="10">
        <v>57.29</v>
      </c>
      <c r="Z6" s="10">
        <v>21.07</v>
      </c>
      <c r="AA6" s="10">
        <v>57.27</v>
      </c>
      <c r="AB6" s="10">
        <v>21.09</v>
      </c>
      <c r="AC6" s="9">
        <f t="shared" si="0"/>
        <v>57.483333333333334</v>
      </c>
      <c r="AD6" s="9">
        <f t="shared" si="0"/>
        <v>21.116666666666667</v>
      </c>
      <c r="AE6" s="9">
        <f t="shared" si="0"/>
        <v>57.45</v>
      </c>
      <c r="AF6" s="9">
        <f t="shared" si="0"/>
        <v>21.15</v>
      </c>
      <c r="AG6" s="13" t="s">
        <v>40</v>
      </c>
    </row>
    <row r="7" spans="1:33" ht="15.75" thickBot="1" x14ac:dyDescent="0.3">
      <c r="A7" s="2">
        <v>6</v>
      </c>
      <c r="B7" s="5" t="s">
        <v>24</v>
      </c>
      <c r="C7" s="6">
        <v>2</v>
      </c>
      <c r="D7" s="5" t="s">
        <v>25</v>
      </c>
      <c r="E7" s="5" t="s">
        <v>29</v>
      </c>
      <c r="F7" s="5" t="s">
        <v>26</v>
      </c>
      <c r="G7" s="5">
        <v>-9</v>
      </c>
      <c r="H7" s="5">
        <v>-9</v>
      </c>
      <c r="I7" s="5">
        <v>-9</v>
      </c>
      <c r="J7" s="6">
        <v>4</v>
      </c>
      <c r="K7" s="6">
        <v>27</v>
      </c>
      <c r="L7" s="6">
        <v>1987</v>
      </c>
      <c r="M7" s="6">
        <v>4</v>
      </c>
      <c r="N7" s="6">
        <v>28</v>
      </c>
      <c r="O7" s="6">
        <v>1115</v>
      </c>
      <c r="P7" s="5">
        <v>-9</v>
      </c>
      <c r="Q7" s="6">
        <v>60</v>
      </c>
      <c r="R7" s="5" t="s">
        <v>27</v>
      </c>
      <c r="S7" s="8">
        <v>56.9833</v>
      </c>
      <c r="T7" s="8">
        <v>21.55</v>
      </c>
      <c r="U7" s="8">
        <v>57.9</v>
      </c>
      <c r="V7" s="8">
        <v>21.583300000000001</v>
      </c>
      <c r="W7" s="5" t="s">
        <v>32</v>
      </c>
      <c r="X7" s="6">
        <v>50</v>
      </c>
      <c r="Y7" s="11">
        <v>57.59</v>
      </c>
      <c r="Z7" s="11">
        <v>21.33</v>
      </c>
      <c r="AA7" s="11">
        <v>57.54</v>
      </c>
      <c r="AB7" s="11">
        <v>21.35</v>
      </c>
      <c r="AC7" s="9">
        <f t="shared" si="0"/>
        <v>57.983333333333334</v>
      </c>
      <c r="AD7" s="9">
        <f t="shared" si="0"/>
        <v>21.55</v>
      </c>
      <c r="AE7" s="9">
        <f t="shared" si="0"/>
        <v>57.9</v>
      </c>
      <c r="AF7" s="9">
        <f t="shared" si="0"/>
        <v>21.583333333333332</v>
      </c>
      <c r="AG7" s="13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Coordinates_correction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</dc:creator>
  <cp:lastModifiedBy>Alessandro Orio</cp:lastModifiedBy>
  <dcterms:created xsi:type="dcterms:W3CDTF">2015-10-06T11:08:15Z</dcterms:created>
  <dcterms:modified xsi:type="dcterms:W3CDTF">2015-10-08T11:00:19Z</dcterms:modified>
</cp:coreProperties>
</file>