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phmm_lunet_lboro_ac_uk/Documents/Year 2/Labs/Solar Cells/Week 3/"/>
    </mc:Choice>
  </mc:AlternateContent>
  <xr:revisionPtr revIDLastSave="139" documentId="8_{E52CA0D4-5172-43F3-995D-C6C942141272}" xr6:coauthVersionLast="47" xr6:coauthVersionMax="47" xr10:uidLastSave="{3DD25B33-C522-4024-BACF-5095EA3B2D36}"/>
  <bookViews>
    <workbookView xWindow="3285" yWindow="-360" windowWidth="21600" windowHeight="11385" xr2:uid="{77842A71-DE25-42D7-BF40-51B1574A6185}"/>
  </bookViews>
  <sheets>
    <sheet name="1cm" sheetId="1" r:id="rId1"/>
    <sheet name="37cm" sheetId="2" r:id="rId2"/>
    <sheet name="Sheet3" sheetId="5" r:id="rId3"/>
    <sheet name="9cm" sheetId="3" r:id="rId4"/>
    <sheet name="18c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E3" i="4" s="1"/>
  <c r="D8" i="4"/>
  <c r="E8" i="4" s="1"/>
  <c r="D17" i="3"/>
  <c r="D5" i="4"/>
  <c r="C6" i="4"/>
  <c r="C4" i="4"/>
  <c r="D3" i="2"/>
  <c r="C23" i="3"/>
  <c r="D23" i="3"/>
  <c r="E23" i="3"/>
  <c r="C22" i="3"/>
  <c r="C21" i="3"/>
  <c r="C20" i="3"/>
  <c r="D20" i="3" s="1"/>
  <c r="E20" i="3" s="1"/>
  <c r="C19" i="3"/>
  <c r="C18" i="3"/>
  <c r="C17" i="3"/>
  <c r="C16" i="3"/>
  <c r="C15" i="3"/>
  <c r="D15" i="3" s="1"/>
  <c r="C14" i="3"/>
  <c r="C13" i="3"/>
  <c r="D12" i="3"/>
  <c r="E12" i="3" s="1"/>
  <c r="C12" i="3"/>
  <c r="C11" i="3"/>
  <c r="D11" i="3" s="1"/>
  <c r="C10" i="3"/>
  <c r="D9" i="3"/>
  <c r="C9" i="3"/>
  <c r="E9" i="3" s="1"/>
  <c r="D8" i="3"/>
  <c r="E8" i="3" s="1"/>
  <c r="C8" i="3"/>
  <c r="C7" i="3"/>
  <c r="C6" i="3"/>
  <c r="C5" i="3"/>
  <c r="C4" i="3"/>
  <c r="D4" i="3" s="1"/>
  <c r="E4" i="3" s="1"/>
  <c r="C3" i="3"/>
  <c r="C2" i="3"/>
  <c r="D2" i="3" s="1"/>
  <c r="E4" i="4"/>
  <c r="E5" i="4"/>
  <c r="E6" i="4"/>
  <c r="E7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" i="4"/>
  <c r="E4" i="2"/>
  <c r="D4" i="4"/>
  <c r="D6" i="4"/>
  <c r="D7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" i="4"/>
  <c r="C3" i="4"/>
  <c r="C5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" i="4"/>
  <c r="P19" i="4"/>
  <c r="M68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H4" i="1"/>
  <c r="I4" i="1" s="1"/>
  <c r="H5" i="1"/>
  <c r="I5" i="1" s="1"/>
  <c r="H6" i="1"/>
  <c r="H7" i="1"/>
  <c r="H8" i="1"/>
  <c r="H9" i="1"/>
  <c r="H10" i="1"/>
  <c r="H11" i="1"/>
  <c r="H12" i="1"/>
  <c r="I12" i="1" s="1"/>
  <c r="H13" i="1"/>
  <c r="H14" i="1"/>
  <c r="H15" i="1"/>
  <c r="H16" i="1"/>
  <c r="H17" i="1"/>
  <c r="H18" i="1"/>
  <c r="H19" i="1"/>
  <c r="H20" i="1"/>
  <c r="I20" i="1" s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I3" i="1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3" i="2"/>
  <c r="AH367" i="1"/>
  <c r="I6" i="1"/>
  <c r="I8" i="1"/>
  <c r="I7" i="1"/>
  <c r="I9" i="1"/>
  <c r="I10" i="1"/>
  <c r="I11" i="1"/>
  <c r="I13" i="1"/>
  <c r="I14" i="1"/>
  <c r="I15" i="1"/>
  <c r="I16" i="1"/>
  <c r="I17" i="1"/>
  <c r="I18" i="1"/>
  <c r="I19" i="1"/>
  <c r="I21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" i="1"/>
  <c r="T34" i="1"/>
  <c r="N34" i="1"/>
  <c r="E17" i="3" l="1"/>
  <c r="E11" i="3"/>
  <c r="E5" i="3"/>
  <c r="E16" i="3"/>
  <c r="E22" i="3"/>
  <c r="D10" i="3"/>
  <c r="E10" i="3" s="1"/>
  <c r="D18" i="3"/>
  <c r="E18" i="3" s="1"/>
  <c r="E15" i="3"/>
  <c r="E2" i="3"/>
  <c r="D5" i="3"/>
  <c r="D13" i="3"/>
  <c r="E13" i="3" s="1"/>
  <c r="D21" i="3"/>
  <c r="E21" i="3" s="1"/>
  <c r="D16" i="3"/>
  <c r="D7" i="3"/>
  <c r="E7" i="3" s="1"/>
  <c r="D3" i="3"/>
  <c r="E3" i="3" s="1"/>
  <c r="D19" i="3"/>
  <c r="E19" i="3" s="1"/>
  <c r="D6" i="3"/>
  <c r="E6" i="3" s="1"/>
  <c r="D14" i="3"/>
  <c r="E14" i="3" s="1"/>
  <c r="D22" i="3"/>
  <c r="I22" i="1"/>
</calcChain>
</file>

<file path=xl/sharedStrings.xml><?xml version="1.0" encoding="utf-8"?>
<sst xmlns="http://schemas.openxmlformats.org/spreadsheetml/2006/main" count="2591" uniqueCount="21">
  <si>
    <t>[</t>
  </si>
  <si>
    <t>ms</t>
  </si>
  <si>
    <t>]</t>
  </si>
  <si>
    <t>IR:</t>
  </si>
  <si>
    <t>Full:</t>
  </si>
  <si>
    <t>Visible:</t>
  </si>
  <si>
    <t>Lux:</t>
  </si>
  <si>
    <t xml:space="preserve">  </t>
  </si>
  <si>
    <t>Current / A</t>
  </si>
  <si>
    <t>Voltage / V</t>
  </si>
  <si>
    <t>Power / W</t>
  </si>
  <si>
    <t>Uncertainty</t>
  </si>
  <si>
    <t>Current / mA</t>
  </si>
  <si>
    <t>Power Err</t>
  </si>
  <si>
    <t>voltage</t>
  </si>
  <si>
    <t>current</t>
  </si>
  <si>
    <t>current / mA</t>
  </si>
  <si>
    <t>current / A</t>
  </si>
  <si>
    <t>Power</t>
  </si>
  <si>
    <t>power</t>
  </si>
  <si>
    <t>power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</si>
</sst>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DD2F-19E7-4BDA-BFC0-B0613AA49D51}">
  <dimension ref="E2:AH367"/>
  <sheetViews>
    <sheetView tabSelected="1" topLeftCell="B1" zoomScale="85" zoomScaleNormal="85" workbookViewId="0">
      <selection activeCell="D10" sqref="D10"/>
    </sheetView>
  </sheetViews>
  <sheetFormatPr defaultRowHeight="15" x14ac:dyDescent="0.25"/>
  <cols>
    <col min="6" max="6" width="10.85546875" customWidth="1"/>
    <col min="7" max="7" width="11.28515625" customWidth="1"/>
    <col min="8" max="8" width="12" bestFit="1" customWidth="1"/>
    <col min="19" max="19" width="9.42578125" customWidth="1"/>
  </cols>
  <sheetData>
    <row r="2" spans="5:34" x14ac:dyDescent="0.25">
      <c r="F2" t="s">
        <v>8</v>
      </c>
      <c r="G2" t="s">
        <v>9</v>
      </c>
      <c r="H2" t="s">
        <v>10</v>
      </c>
      <c r="I2" t="s">
        <v>11</v>
      </c>
    </row>
    <row r="3" spans="5:34" x14ac:dyDescent="0.25">
      <c r="E3">
        <v>-3.22</v>
      </c>
      <c r="F3">
        <f>E3/1000</f>
        <v>-3.2200000000000002E-3</v>
      </c>
      <c r="G3">
        <v>6.1</v>
      </c>
      <c r="H3">
        <f>(G3*F3)</f>
        <v>-1.9642E-2</v>
      </c>
      <c r="I3">
        <f>ABS(SQRT((0.01 / G3)^2 + (0.0001/F3)^2) *H3)</f>
        <v>6.1084927764547606E-4</v>
      </c>
      <c r="N3">
        <v>641.37896699999999</v>
      </c>
      <c r="O3" t="s">
        <v>0</v>
      </c>
      <c r="T3">
        <v>30580.517577999999</v>
      </c>
      <c r="W3" t="s">
        <v>0</v>
      </c>
      <c r="X3">
        <v>674971</v>
      </c>
      <c r="Y3" t="s">
        <v>1</v>
      </c>
      <c r="Z3" t="s">
        <v>2</v>
      </c>
      <c r="AA3" t="s">
        <v>3</v>
      </c>
      <c r="AB3">
        <v>188</v>
      </c>
      <c r="AC3" t="s">
        <v>4</v>
      </c>
      <c r="AD3">
        <v>1080</v>
      </c>
      <c r="AE3" t="s">
        <v>5</v>
      </c>
      <c r="AF3">
        <v>892</v>
      </c>
      <c r="AG3" t="s">
        <v>6</v>
      </c>
      <c r="AH3">
        <v>1001.947326</v>
      </c>
    </row>
    <row r="4" spans="5:34" x14ac:dyDescent="0.25">
      <c r="E4">
        <v>-2.13</v>
      </c>
      <c r="F4">
        <f t="shared" ref="F4:F38" si="0">E4/1000</f>
        <v>-2.1299999999999999E-3</v>
      </c>
      <c r="G4">
        <v>6.15</v>
      </c>
      <c r="H4">
        <f t="shared" ref="H4:H38" si="1">(G4*F4)</f>
        <v>-1.30995E-2</v>
      </c>
      <c r="I4">
        <f t="shared" ref="I4:I38" si="2">ABS(SQRT((0.01 / G4)^2 + (0.0001/F4)^2) *H4)</f>
        <v>6.1536874311261553E-4</v>
      </c>
      <c r="N4">
        <v>640.05627400000003</v>
      </c>
      <c r="O4" t="s">
        <v>0</v>
      </c>
      <c r="T4">
        <v>30570.910156000002</v>
      </c>
      <c r="W4" t="s">
        <v>0</v>
      </c>
      <c r="X4">
        <v>675835</v>
      </c>
      <c r="Y4" t="s">
        <v>1</v>
      </c>
      <c r="Z4" t="s">
        <v>2</v>
      </c>
      <c r="AA4" t="s">
        <v>3</v>
      </c>
      <c r="AB4">
        <v>193</v>
      </c>
      <c r="AC4" t="s">
        <v>4</v>
      </c>
      <c r="AD4">
        <v>1105</v>
      </c>
      <c r="AE4" t="s">
        <v>5</v>
      </c>
      <c r="AF4">
        <v>912</v>
      </c>
      <c r="AG4" t="s">
        <v>6</v>
      </c>
      <c r="AH4">
        <v>1023.684997</v>
      </c>
    </row>
    <row r="5" spans="5:34" x14ac:dyDescent="0.25">
      <c r="E5">
        <v>-0.9</v>
      </c>
      <c r="F5">
        <f t="shared" si="0"/>
        <v>-8.9999999999999998E-4</v>
      </c>
      <c r="G5">
        <v>6.2</v>
      </c>
      <c r="H5">
        <f t="shared" si="1"/>
        <v>-5.5799999999999999E-3</v>
      </c>
      <c r="I5">
        <f t="shared" si="2"/>
        <v>6.2006531913984676E-4</v>
      </c>
      <c r="K5">
        <v>-5.5799999999999999E-3</v>
      </c>
      <c r="N5">
        <v>639.08050500000002</v>
      </c>
      <c r="O5" t="s">
        <v>0</v>
      </c>
      <c r="T5">
        <v>30556.554687</v>
      </c>
      <c r="W5" t="s">
        <v>0</v>
      </c>
      <c r="X5">
        <v>676700</v>
      </c>
      <c r="Y5" t="s">
        <v>1</v>
      </c>
      <c r="Z5" t="s">
        <v>2</v>
      </c>
      <c r="AA5" t="s">
        <v>3</v>
      </c>
      <c r="AB5">
        <v>192</v>
      </c>
      <c r="AC5" t="s">
        <v>4</v>
      </c>
      <c r="AD5">
        <v>1100</v>
      </c>
      <c r="AE5" t="s">
        <v>5</v>
      </c>
      <c r="AF5">
        <v>908</v>
      </c>
      <c r="AG5" t="s">
        <v>6</v>
      </c>
      <c r="AH5">
        <v>1019.33728</v>
      </c>
    </row>
    <row r="6" spans="5:34" x14ac:dyDescent="0.25">
      <c r="E6">
        <v>0.47</v>
      </c>
      <c r="F6">
        <f t="shared" si="0"/>
        <v>4.6999999999999999E-4</v>
      </c>
      <c r="G6">
        <v>6.25</v>
      </c>
      <c r="H6">
        <f t="shared" si="1"/>
        <v>2.9375E-3</v>
      </c>
      <c r="I6">
        <f t="shared" si="2"/>
        <v>6.2501767175016738E-4</v>
      </c>
      <c r="K6">
        <v>1.2537E-2</v>
      </c>
      <c r="N6">
        <v>637.96624699999995</v>
      </c>
      <c r="O6" t="s">
        <v>0</v>
      </c>
      <c r="T6">
        <v>30544.349609000001</v>
      </c>
      <c r="W6" t="s">
        <v>0</v>
      </c>
      <c r="X6">
        <v>677563</v>
      </c>
      <c r="Y6" t="s">
        <v>1</v>
      </c>
      <c r="Z6" t="s">
        <v>2</v>
      </c>
      <c r="AA6" t="s">
        <v>3</v>
      </c>
      <c r="AB6">
        <v>191</v>
      </c>
      <c r="AC6" t="s">
        <v>4</v>
      </c>
      <c r="AD6">
        <v>1096</v>
      </c>
      <c r="AE6" t="s">
        <v>5</v>
      </c>
      <c r="AF6">
        <v>905</v>
      </c>
      <c r="AG6" t="s">
        <v>6</v>
      </c>
      <c r="AH6">
        <v>1016.30841</v>
      </c>
    </row>
    <row r="7" spans="5:34" x14ac:dyDescent="0.25">
      <c r="E7">
        <v>1.99</v>
      </c>
      <c r="F7">
        <f t="shared" si="0"/>
        <v>1.99E-3</v>
      </c>
      <c r="G7">
        <v>6.3</v>
      </c>
      <c r="H7">
        <f t="shared" si="1"/>
        <v>1.2537E-2</v>
      </c>
      <c r="I7">
        <f t="shared" si="2"/>
        <v>6.3031421529265858E-4</v>
      </c>
      <c r="K7">
        <v>3.4751999999999998E-2</v>
      </c>
      <c r="N7">
        <v>637.07800199999997</v>
      </c>
      <c r="O7" t="s">
        <v>0</v>
      </c>
      <c r="T7">
        <v>30533.894531000002</v>
      </c>
      <c r="W7" t="s">
        <v>0</v>
      </c>
      <c r="X7">
        <v>678427</v>
      </c>
      <c r="Y7" t="s">
        <v>1</v>
      </c>
      <c r="Z7" t="s">
        <v>2</v>
      </c>
      <c r="AA7" t="s">
        <v>3</v>
      </c>
      <c r="AB7">
        <v>191</v>
      </c>
      <c r="AC7" t="s">
        <v>4</v>
      </c>
      <c r="AD7">
        <v>1094</v>
      </c>
      <c r="AE7" t="s">
        <v>5</v>
      </c>
      <c r="AF7">
        <v>903</v>
      </c>
      <c r="AG7" t="s">
        <v>6</v>
      </c>
      <c r="AH7">
        <v>1013.671142</v>
      </c>
    </row>
    <row r="8" spans="5:34" x14ac:dyDescent="0.25">
      <c r="E8">
        <v>3.63</v>
      </c>
      <c r="F8">
        <f t="shared" si="0"/>
        <v>3.63E-3</v>
      </c>
      <c r="G8">
        <v>6.35</v>
      </c>
      <c r="H8">
        <f t="shared" si="1"/>
        <v>2.3050499999999998E-2</v>
      </c>
      <c r="I8">
        <f t="shared" si="2"/>
        <v>6.3603670491568331E-4</v>
      </c>
      <c r="K8">
        <v>5.9539999999999996E-2</v>
      </c>
      <c r="N8">
        <v>636.24206500000003</v>
      </c>
      <c r="O8" t="s">
        <v>0</v>
      </c>
      <c r="T8">
        <v>30520.841796000001</v>
      </c>
      <c r="W8" t="s">
        <v>0</v>
      </c>
      <c r="X8">
        <v>679291</v>
      </c>
      <c r="Y8" t="s">
        <v>1</v>
      </c>
      <c r="Z8" t="s">
        <v>2</v>
      </c>
      <c r="AA8" t="s">
        <v>3</v>
      </c>
      <c r="AB8">
        <v>190</v>
      </c>
      <c r="AC8" t="s">
        <v>4</v>
      </c>
      <c r="AD8">
        <v>1093</v>
      </c>
      <c r="AE8" t="s">
        <v>5</v>
      </c>
      <c r="AF8">
        <v>903</v>
      </c>
      <c r="AG8" t="s">
        <v>6</v>
      </c>
      <c r="AH8">
        <v>1014.598632</v>
      </c>
    </row>
    <row r="9" spans="5:34" x14ac:dyDescent="0.25">
      <c r="E9">
        <v>5.43</v>
      </c>
      <c r="F9">
        <f t="shared" si="0"/>
        <v>5.4299999999999999E-3</v>
      </c>
      <c r="G9">
        <v>6.4</v>
      </c>
      <c r="H9">
        <f t="shared" si="1"/>
        <v>3.4751999999999998E-2</v>
      </c>
      <c r="I9">
        <f t="shared" si="2"/>
        <v>6.4229937723774889E-4</v>
      </c>
      <c r="K9">
        <v>8.9363999999999999E-2</v>
      </c>
      <c r="N9">
        <v>635.37164299999995</v>
      </c>
      <c r="O9" t="s">
        <v>0</v>
      </c>
      <c r="T9">
        <v>30509.931639999999</v>
      </c>
      <c r="W9" t="s">
        <v>0</v>
      </c>
      <c r="X9">
        <v>680155</v>
      </c>
      <c r="Y9" t="s">
        <v>1</v>
      </c>
      <c r="Z9" t="s">
        <v>2</v>
      </c>
      <c r="AA9" t="s">
        <v>3</v>
      </c>
      <c r="AB9">
        <v>190</v>
      </c>
      <c r="AC9" t="s">
        <v>4</v>
      </c>
      <c r="AD9">
        <v>1093</v>
      </c>
      <c r="AE9" t="s">
        <v>5</v>
      </c>
      <c r="AF9">
        <v>903</v>
      </c>
      <c r="AG9" t="s">
        <v>6</v>
      </c>
      <c r="AH9">
        <v>1014.598632</v>
      </c>
    </row>
    <row r="10" spans="5:34" x14ac:dyDescent="0.25">
      <c r="E10">
        <v>7.16</v>
      </c>
      <c r="F10">
        <f t="shared" si="0"/>
        <v>7.1600000000000006E-3</v>
      </c>
      <c r="G10">
        <v>6.45</v>
      </c>
      <c r="H10">
        <f t="shared" si="1"/>
        <v>4.6182000000000008E-2</v>
      </c>
      <c r="I10">
        <f t="shared" si="2"/>
        <v>6.4896190951395599E-4</v>
      </c>
      <c r="K10">
        <v>0.12415100000000001</v>
      </c>
      <c r="N10">
        <v>634.65759200000002</v>
      </c>
      <c r="O10" t="s">
        <v>0</v>
      </c>
      <c r="T10">
        <v>30498.181639999999</v>
      </c>
      <c r="W10" t="s">
        <v>0</v>
      </c>
      <c r="X10">
        <v>681019</v>
      </c>
      <c r="Y10" t="s">
        <v>1</v>
      </c>
      <c r="Z10" t="s">
        <v>2</v>
      </c>
      <c r="AA10" t="s">
        <v>3</v>
      </c>
      <c r="AB10">
        <v>190</v>
      </c>
      <c r="AC10" t="s">
        <v>4</v>
      </c>
      <c r="AD10">
        <v>1091</v>
      </c>
      <c r="AE10" t="s">
        <v>5</v>
      </c>
      <c r="AF10">
        <v>901</v>
      </c>
      <c r="AG10" t="s">
        <v>6</v>
      </c>
      <c r="AH10">
        <v>1011.9609369999999</v>
      </c>
    </row>
    <row r="11" spans="5:34" x14ac:dyDescent="0.25">
      <c r="E11">
        <v>9.16</v>
      </c>
      <c r="F11">
        <f t="shared" si="0"/>
        <v>9.1599999999999997E-3</v>
      </c>
      <c r="G11">
        <v>6.5</v>
      </c>
      <c r="H11">
        <f t="shared" si="1"/>
        <v>5.9539999999999996E-2</v>
      </c>
      <c r="I11">
        <f t="shared" si="2"/>
        <v>6.5642254684006697E-4</v>
      </c>
      <c r="K11">
        <v>0.16299599999999997</v>
      </c>
      <c r="N11">
        <v>634.09991400000001</v>
      </c>
      <c r="O11" t="s">
        <v>0</v>
      </c>
      <c r="T11">
        <v>30484.671875</v>
      </c>
      <c r="W11" t="s">
        <v>0</v>
      </c>
      <c r="X11">
        <v>681883</v>
      </c>
      <c r="Y11" t="s">
        <v>1</v>
      </c>
      <c r="Z11" t="s">
        <v>2</v>
      </c>
      <c r="AA11" t="s">
        <v>3</v>
      </c>
      <c r="AB11">
        <v>190</v>
      </c>
      <c r="AC11" t="s">
        <v>4</v>
      </c>
      <c r="AD11">
        <v>1090</v>
      </c>
      <c r="AE11" t="s">
        <v>5</v>
      </c>
      <c r="AF11">
        <v>900</v>
      </c>
      <c r="AG11" t="s">
        <v>6</v>
      </c>
      <c r="AH11">
        <v>1010.642211</v>
      </c>
    </row>
    <row r="12" spans="5:34" x14ac:dyDescent="0.25">
      <c r="E12">
        <v>11.29</v>
      </c>
      <c r="F12">
        <f t="shared" si="0"/>
        <v>1.129E-2</v>
      </c>
      <c r="G12">
        <v>6.55</v>
      </c>
      <c r="H12">
        <f t="shared" si="1"/>
        <v>7.3949500000000001E-2</v>
      </c>
      <c r="I12">
        <f t="shared" si="2"/>
        <v>6.6465886738988154E-4</v>
      </c>
      <c r="K12">
        <v>0.20568900000000001</v>
      </c>
      <c r="N12">
        <v>633.40356399999996</v>
      </c>
      <c r="O12" t="s">
        <v>0</v>
      </c>
      <c r="T12">
        <v>30475.064452999999</v>
      </c>
      <c r="W12" t="s">
        <v>0</v>
      </c>
      <c r="X12">
        <v>682746</v>
      </c>
      <c r="Y12" t="s">
        <v>1</v>
      </c>
      <c r="Z12" t="s">
        <v>2</v>
      </c>
      <c r="AA12" t="s">
        <v>3</v>
      </c>
      <c r="AB12">
        <v>190</v>
      </c>
      <c r="AC12" t="s">
        <v>4</v>
      </c>
      <c r="AD12">
        <v>1089</v>
      </c>
      <c r="AE12" t="s">
        <v>5</v>
      </c>
      <c r="AF12">
        <v>899</v>
      </c>
      <c r="AG12" t="s">
        <v>6</v>
      </c>
      <c r="AH12">
        <v>1009.323608</v>
      </c>
    </row>
    <row r="13" spans="5:34" x14ac:dyDescent="0.25">
      <c r="E13">
        <v>13.54</v>
      </c>
      <c r="F13">
        <f t="shared" si="0"/>
        <v>1.354E-2</v>
      </c>
      <c r="G13">
        <v>6.6</v>
      </c>
      <c r="H13">
        <f t="shared" si="1"/>
        <v>8.9363999999999999E-2</v>
      </c>
      <c r="I13">
        <f t="shared" si="2"/>
        <v>6.7374561965180893E-4</v>
      </c>
      <c r="K13">
        <v>0.25284000000000001</v>
      </c>
      <c r="N13">
        <v>632.84582499999999</v>
      </c>
      <c r="O13" t="s">
        <v>0</v>
      </c>
      <c r="T13">
        <v>30458.566406000002</v>
      </c>
      <c r="W13" t="s">
        <v>0</v>
      </c>
      <c r="X13">
        <v>683611</v>
      </c>
      <c r="Y13" t="s">
        <v>1</v>
      </c>
      <c r="Z13" t="s">
        <v>2</v>
      </c>
      <c r="AA13" t="s">
        <v>3</v>
      </c>
      <c r="AB13">
        <v>189</v>
      </c>
      <c r="AC13" t="s">
        <v>4</v>
      </c>
      <c r="AD13">
        <v>1088</v>
      </c>
      <c r="AE13" t="s">
        <v>5</v>
      </c>
      <c r="AF13">
        <v>899</v>
      </c>
      <c r="AG13" t="s">
        <v>6</v>
      </c>
      <c r="AH13">
        <v>1010.251342</v>
      </c>
    </row>
    <row r="14" spans="5:34" x14ac:dyDescent="0.25">
      <c r="E14">
        <v>15.97</v>
      </c>
      <c r="F14">
        <f t="shared" si="0"/>
        <v>1.5970000000000002E-2</v>
      </c>
      <c r="G14">
        <v>6.65</v>
      </c>
      <c r="H14">
        <f t="shared" si="1"/>
        <v>0.10620050000000002</v>
      </c>
      <c r="I14">
        <f t="shared" si="2"/>
        <v>6.8390722324011182E-4</v>
      </c>
      <c r="K14">
        <v>0.300543</v>
      </c>
      <c r="N14">
        <v>632.253784</v>
      </c>
      <c r="O14" t="s">
        <v>0</v>
      </c>
      <c r="T14">
        <v>30450.257812</v>
      </c>
      <c r="W14" t="s">
        <v>0</v>
      </c>
      <c r="X14">
        <v>684475</v>
      </c>
      <c r="Y14" t="s">
        <v>1</v>
      </c>
      <c r="Z14" t="s">
        <v>2</v>
      </c>
      <c r="AA14" t="s">
        <v>3</v>
      </c>
      <c r="AB14">
        <v>189</v>
      </c>
      <c r="AC14" t="s">
        <v>4</v>
      </c>
      <c r="AD14">
        <v>1087</v>
      </c>
      <c r="AE14" t="s">
        <v>5</v>
      </c>
      <c r="AF14">
        <v>898</v>
      </c>
      <c r="AG14" t="s">
        <v>6</v>
      </c>
      <c r="AH14">
        <v>1008.932312</v>
      </c>
    </row>
    <row r="15" spans="5:34" x14ac:dyDescent="0.25">
      <c r="E15">
        <v>18.53</v>
      </c>
      <c r="F15">
        <f t="shared" si="0"/>
        <v>1.8530000000000001E-2</v>
      </c>
      <c r="G15">
        <v>6.7</v>
      </c>
      <c r="H15">
        <f t="shared" si="1"/>
        <v>0.12415100000000001</v>
      </c>
      <c r="I15">
        <f t="shared" si="2"/>
        <v>6.9515184672127575E-4</v>
      </c>
      <c r="K15">
        <v>0.34948800000000002</v>
      </c>
      <c r="N15">
        <v>631.62738000000002</v>
      </c>
      <c r="O15" t="s">
        <v>0</v>
      </c>
      <c r="T15">
        <v>30438.503906000002</v>
      </c>
      <c r="W15" t="s">
        <v>0</v>
      </c>
      <c r="X15">
        <v>685339</v>
      </c>
      <c r="Y15" t="s">
        <v>1</v>
      </c>
      <c r="Z15" t="s">
        <v>2</v>
      </c>
      <c r="AA15" t="s">
        <v>3</v>
      </c>
      <c r="AB15">
        <v>189</v>
      </c>
      <c r="AC15" t="s">
        <v>4</v>
      </c>
      <c r="AD15">
        <v>1087</v>
      </c>
      <c r="AE15" t="s">
        <v>5</v>
      </c>
      <c r="AF15">
        <v>898</v>
      </c>
      <c r="AG15" t="s">
        <v>6</v>
      </c>
      <c r="AH15">
        <v>1008.932312</v>
      </c>
    </row>
    <row r="16" spans="5:34" x14ac:dyDescent="0.25">
      <c r="E16">
        <v>21.09</v>
      </c>
      <c r="F16">
        <f t="shared" si="0"/>
        <v>2.1090000000000001E-2</v>
      </c>
      <c r="G16">
        <v>6.75</v>
      </c>
      <c r="H16">
        <f t="shared" si="1"/>
        <v>0.1423575</v>
      </c>
      <c r="I16">
        <f t="shared" si="2"/>
        <v>7.0718018213182412E-4</v>
      </c>
      <c r="K16">
        <v>0.40821600000000002</v>
      </c>
      <c r="N16">
        <v>631.22595200000001</v>
      </c>
      <c r="O16" t="s">
        <v>0</v>
      </c>
      <c r="T16">
        <v>30426.296875</v>
      </c>
      <c r="W16" t="s">
        <v>0</v>
      </c>
      <c r="X16">
        <v>686202</v>
      </c>
      <c r="Y16" t="s">
        <v>1</v>
      </c>
      <c r="Z16" t="s">
        <v>2</v>
      </c>
      <c r="AA16" t="s">
        <v>3</v>
      </c>
      <c r="AB16">
        <v>189</v>
      </c>
      <c r="AC16" t="s">
        <v>4</v>
      </c>
      <c r="AD16">
        <v>1088</v>
      </c>
      <c r="AE16" t="s">
        <v>5</v>
      </c>
      <c r="AF16">
        <v>899</v>
      </c>
      <c r="AG16" t="s">
        <v>6</v>
      </c>
      <c r="AH16">
        <v>1010.251342</v>
      </c>
    </row>
    <row r="17" spans="5:34" x14ac:dyDescent="0.25">
      <c r="E17">
        <v>23.97</v>
      </c>
      <c r="F17">
        <f t="shared" si="0"/>
        <v>2.3969999999999998E-2</v>
      </c>
      <c r="G17">
        <v>6.8</v>
      </c>
      <c r="H17">
        <f t="shared" si="1"/>
        <v>0.16299599999999997</v>
      </c>
      <c r="I17">
        <f t="shared" si="2"/>
        <v>7.2101046455651393E-4</v>
      </c>
      <c r="K17">
        <v>0.47004800000000008</v>
      </c>
      <c r="N17">
        <v>630.59948699999995</v>
      </c>
      <c r="O17" t="s">
        <v>0</v>
      </c>
      <c r="T17">
        <v>30414.089843000002</v>
      </c>
      <c r="W17" t="s">
        <v>0</v>
      </c>
      <c r="X17">
        <v>687067</v>
      </c>
      <c r="Y17" t="s">
        <v>1</v>
      </c>
      <c r="Z17" t="s">
        <v>2</v>
      </c>
      <c r="AA17" t="s">
        <v>3</v>
      </c>
      <c r="AB17">
        <v>190</v>
      </c>
      <c r="AC17" t="s">
        <v>4</v>
      </c>
      <c r="AD17">
        <v>1090</v>
      </c>
      <c r="AE17" t="s">
        <v>5</v>
      </c>
      <c r="AF17">
        <v>900</v>
      </c>
      <c r="AG17" t="s">
        <v>6</v>
      </c>
      <c r="AH17">
        <v>1010.642211</v>
      </c>
    </row>
    <row r="18" spans="5:34" x14ac:dyDescent="0.25">
      <c r="E18">
        <v>26.79</v>
      </c>
      <c r="F18">
        <f t="shared" si="0"/>
        <v>2.6789999999999998E-2</v>
      </c>
      <c r="G18">
        <v>6.85</v>
      </c>
      <c r="H18">
        <f t="shared" si="1"/>
        <v>0.18351149999999997</v>
      </c>
      <c r="I18">
        <f t="shared" si="2"/>
        <v>7.355239017190399E-4</v>
      </c>
      <c r="K18">
        <v>0.53699999999999992</v>
      </c>
      <c r="N18">
        <v>630.21582000000001</v>
      </c>
      <c r="O18" t="s">
        <v>0</v>
      </c>
      <c r="T18">
        <v>30402.789062</v>
      </c>
      <c r="W18" t="s">
        <v>0</v>
      </c>
      <c r="X18">
        <v>687931</v>
      </c>
      <c r="Y18" t="s">
        <v>1</v>
      </c>
      <c r="Z18" t="s">
        <v>2</v>
      </c>
      <c r="AA18" t="s">
        <v>3</v>
      </c>
      <c r="AB18">
        <v>190</v>
      </c>
      <c r="AC18" t="s">
        <v>4</v>
      </c>
      <c r="AD18">
        <v>1089</v>
      </c>
      <c r="AE18" t="s">
        <v>5</v>
      </c>
      <c r="AF18">
        <v>899</v>
      </c>
      <c r="AG18" t="s">
        <v>6</v>
      </c>
      <c r="AH18">
        <v>1009.323608</v>
      </c>
    </row>
    <row r="19" spans="5:34" x14ac:dyDescent="0.25">
      <c r="E19">
        <v>29.81</v>
      </c>
      <c r="F19">
        <f t="shared" si="0"/>
        <v>2.981E-2</v>
      </c>
      <c r="G19">
        <v>6.9</v>
      </c>
      <c r="H19">
        <f t="shared" si="1"/>
        <v>0.20568900000000001</v>
      </c>
      <c r="I19">
        <f t="shared" si="2"/>
        <v>7.5164061226093957E-4</v>
      </c>
      <c r="K19">
        <v>0.61027999999999993</v>
      </c>
      <c r="N19">
        <v>629.641479</v>
      </c>
      <c r="O19" t="s">
        <v>0</v>
      </c>
      <c r="T19">
        <v>30389.283202999999</v>
      </c>
      <c r="W19" t="s">
        <v>0</v>
      </c>
      <c r="X19">
        <v>688794</v>
      </c>
      <c r="Y19" t="s">
        <v>1</v>
      </c>
      <c r="Z19" t="s">
        <v>2</v>
      </c>
      <c r="AA19" t="s">
        <v>3</v>
      </c>
      <c r="AB19">
        <v>189</v>
      </c>
      <c r="AC19" t="s">
        <v>4</v>
      </c>
      <c r="AD19">
        <v>1089</v>
      </c>
      <c r="AE19" t="s">
        <v>5</v>
      </c>
      <c r="AF19">
        <v>900</v>
      </c>
      <c r="AG19" t="s">
        <v>6</v>
      </c>
      <c r="AH19">
        <v>1011.570251</v>
      </c>
    </row>
    <row r="20" spans="5:34" x14ac:dyDescent="0.25">
      <c r="E20">
        <v>32.93</v>
      </c>
      <c r="F20">
        <f t="shared" si="0"/>
        <v>3.2930000000000001E-2</v>
      </c>
      <c r="G20">
        <v>6.95</v>
      </c>
      <c r="H20">
        <f t="shared" si="1"/>
        <v>0.22886350000000003</v>
      </c>
      <c r="I20">
        <f t="shared" si="2"/>
        <v>7.6906663560448397E-4</v>
      </c>
      <c r="K20">
        <v>0.68622400000000006</v>
      </c>
      <c r="N20">
        <v>629.30999699999995</v>
      </c>
      <c r="O20" t="s">
        <v>0</v>
      </c>
      <c r="T20">
        <v>30377.982421000001</v>
      </c>
      <c r="W20" t="s">
        <v>0</v>
      </c>
      <c r="X20">
        <v>689658</v>
      </c>
      <c r="Y20" t="s">
        <v>1</v>
      </c>
      <c r="Z20" t="s">
        <v>2</v>
      </c>
      <c r="AA20" t="s">
        <v>3</v>
      </c>
      <c r="AB20">
        <v>190</v>
      </c>
      <c r="AC20" t="s">
        <v>4</v>
      </c>
      <c r="AD20">
        <v>1091</v>
      </c>
      <c r="AE20" t="s">
        <v>5</v>
      </c>
      <c r="AF20">
        <v>901</v>
      </c>
      <c r="AG20" t="s">
        <v>6</v>
      </c>
      <c r="AH20">
        <v>1011.9609369999999</v>
      </c>
    </row>
    <row r="21" spans="5:34" x14ac:dyDescent="0.25">
      <c r="E21">
        <v>36.119999999999997</v>
      </c>
      <c r="F21">
        <f t="shared" si="0"/>
        <v>3.6119999999999999E-2</v>
      </c>
      <c r="G21">
        <v>7</v>
      </c>
      <c r="H21">
        <f t="shared" si="1"/>
        <v>0.25284000000000001</v>
      </c>
      <c r="I21">
        <f t="shared" si="2"/>
        <v>7.8769628664860421E-4</v>
      </c>
      <c r="K21">
        <v>0.76432199999999995</v>
      </c>
      <c r="N21">
        <v>628.83984299999997</v>
      </c>
      <c r="O21" t="s">
        <v>0</v>
      </c>
      <c r="T21">
        <v>30365.775389999999</v>
      </c>
      <c r="W21" t="s">
        <v>0</v>
      </c>
      <c r="X21">
        <v>690523</v>
      </c>
      <c r="Y21" t="s">
        <v>1</v>
      </c>
      <c r="Z21" t="s">
        <v>2</v>
      </c>
      <c r="AA21" t="s">
        <v>3</v>
      </c>
      <c r="AB21">
        <v>190</v>
      </c>
      <c r="AC21" t="s">
        <v>4</v>
      </c>
      <c r="AD21">
        <v>1091</v>
      </c>
      <c r="AE21" t="s">
        <v>5</v>
      </c>
      <c r="AF21">
        <v>901</v>
      </c>
      <c r="AG21" t="s">
        <v>6</v>
      </c>
      <c r="AH21">
        <v>1011.9609369999999</v>
      </c>
    </row>
    <row r="22" spans="5:34" x14ac:dyDescent="0.25">
      <c r="E22">
        <v>39.4</v>
      </c>
      <c r="F22">
        <f t="shared" si="0"/>
        <v>3.9399999999999998E-2</v>
      </c>
      <c r="G22">
        <v>7.05</v>
      </c>
      <c r="H22">
        <f t="shared" si="1"/>
        <v>0.27776999999999996</v>
      </c>
      <c r="I22">
        <f t="shared" si="2"/>
        <v>8.0762677023486534E-4</v>
      </c>
      <c r="N22">
        <v>628.36981200000002</v>
      </c>
      <c r="O22" t="s">
        <v>0</v>
      </c>
      <c r="T22">
        <v>30358.765625</v>
      </c>
      <c r="W22" t="s">
        <v>0</v>
      </c>
      <c r="X22">
        <v>691386</v>
      </c>
      <c r="Y22" t="s">
        <v>1</v>
      </c>
      <c r="Z22" t="s">
        <v>2</v>
      </c>
      <c r="AA22" t="s">
        <v>3</v>
      </c>
      <c r="AB22">
        <v>190</v>
      </c>
      <c r="AC22" t="s">
        <v>4</v>
      </c>
      <c r="AD22">
        <v>1091</v>
      </c>
      <c r="AE22" t="s">
        <v>5</v>
      </c>
      <c r="AF22">
        <v>901</v>
      </c>
      <c r="AG22" t="s">
        <v>6</v>
      </c>
      <c r="AH22">
        <v>1011.9609369999999</v>
      </c>
    </row>
    <row r="23" spans="5:34" x14ac:dyDescent="0.25">
      <c r="E23">
        <v>42.33</v>
      </c>
      <c r="F23">
        <f t="shared" si="0"/>
        <v>4.233E-2</v>
      </c>
      <c r="G23">
        <v>7.1</v>
      </c>
      <c r="H23">
        <f t="shared" si="1"/>
        <v>0.300543</v>
      </c>
      <c r="I23">
        <f t="shared" si="2"/>
        <v>8.2660927287322398E-4</v>
      </c>
      <c r="N23">
        <v>627.98608300000001</v>
      </c>
      <c r="O23" t="s">
        <v>0</v>
      </c>
      <c r="T23">
        <v>30344.414062</v>
      </c>
      <c r="W23" t="s">
        <v>0</v>
      </c>
      <c r="X23">
        <v>692250</v>
      </c>
      <c r="Y23" t="s">
        <v>1</v>
      </c>
      <c r="Z23" t="s">
        <v>2</v>
      </c>
      <c r="AA23" t="s">
        <v>3</v>
      </c>
      <c r="AB23">
        <v>190</v>
      </c>
      <c r="AC23" t="s">
        <v>4</v>
      </c>
      <c r="AD23">
        <v>1091</v>
      </c>
      <c r="AE23" t="s">
        <v>5</v>
      </c>
      <c r="AF23">
        <v>901</v>
      </c>
      <c r="AG23" t="s">
        <v>6</v>
      </c>
      <c r="AH23">
        <v>1011.9609369999999</v>
      </c>
    </row>
    <row r="24" spans="5:34" x14ac:dyDescent="0.25">
      <c r="E24">
        <v>45.74</v>
      </c>
      <c r="F24">
        <f t="shared" si="0"/>
        <v>4.5740000000000003E-2</v>
      </c>
      <c r="G24">
        <v>7.15</v>
      </c>
      <c r="H24">
        <f t="shared" si="1"/>
        <v>0.32704100000000003</v>
      </c>
      <c r="I24">
        <f t="shared" si="2"/>
        <v>8.4878722893314083E-4</v>
      </c>
      <c r="N24">
        <v>627.51599099999999</v>
      </c>
      <c r="O24" t="s">
        <v>0</v>
      </c>
      <c r="T24">
        <v>30332.205077999999</v>
      </c>
      <c r="W24" t="s">
        <v>0</v>
      </c>
      <c r="X24">
        <v>693114</v>
      </c>
      <c r="Y24" t="s">
        <v>1</v>
      </c>
      <c r="Z24" t="s">
        <v>2</v>
      </c>
      <c r="AA24" t="s">
        <v>3</v>
      </c>
      <c r="AB24">
        <v>190</v>
      </c>
      <c r="AC24" t="s">
        <v>4</v>
      </c>
      <c r="AD24">
        <v>1090</v>
      </c>
      <c r="AE24" t="s">
        <v>5</v>
      </c>
      <c r="AF24">
        <v>900</v>
      </c>
      <c r="AG24" t="s">
        <v>6</v>
      </c>
      <c r="AH24">
        <v>1010.642211</v>
      </c>
    </row>
    <row r="25" spans="5:34" x14ac:dyDescent="0.25">
      <c r="E25">
        <v>48.54</v>
      </c>
      <c r="F25">
        <f t="shared" si="0"/>
        <v>4.854E-2</v>
      </c>
      <c r="G25">
        <v>7.2</v>
      </c>
      <c r="H25">
        <f t="shared" si="1"/>
        <v>0.34948800000000002</v>
      </c>
      <c r="I25">
        <f t="shared" si="2"/>
        <v>8.6833931155971507E-4</v>
      </c>
      <c r="N25">
        <v>627.15008499999999</v>
      </c>
      <c r="O25" t="s">
        <v>0</v>
      </c>
      <c r="T25">
        <v>30321.753906000002</v>
      </c>
      <c r="W25" t="s">
        <v>0</v>
      </c>
      <c r="X25">
        <v>693978</v>
      </c>
      <c r="Y25" t="s">
        <v>1</v>
      </c>
      <c r="Z25" t="s">
        <v>2</v>
      </c>
      <c r="AA25" t="s">
        <v>3</v>
      </c>
      <c r="AB25">
        <v>190</v>
      </c>
      <c r="AC25" t="s">
        <v>4</v>
      </c>
      <c r="AD25">
        <v>1090</v>
      </c>
      <c r="AE25" t="s">
        <v>5</v>
      </c>
      <c r="AF25">
        <v>900</v>
      </c>
      <c r="AG25" t="s">
        <v>6</v>
      </c>
      <c r="AH25">
        <v>1010.642211</v>
      </c>
    </row>
    <row r="26" spans="5:34" x14ac:dyDescent="0.25">
      <c r="E26">
        <v>52.2</v>
      </c>
      <c r="F26">
        <f t="shared" si="0"/>
        <v>5.2200000000000003E-2</v>
      </c>
      <c r="G26">
        <v>7.25</v>
      </c>
      <c r="H26">
        <f t="shared" si="1"/>
        <v>0.37845000000000001</v>
      </c>
      <c r="I26">
        <f t="shared" si="2"/>
        <v>8.9336946444346305E-4</v>
      </c>
      <c r="N26">
        <v>626.73211600000002</v>
      </c>
      <c r="O26" t="s">
        <v>0</v>
      </c>
      <c r="T26">
        <v>30308.697264999999</v>
      </c>
      <c r="W26" t="s">
        <v>0</v>
      </c>
      <c r="X26">
        <v>694842</v>
      </c>
      <c r="Y26" t="s">
        <v>1</v>
      </c>
      <c r="Z26" t="s">
        <v>2</v>
      </c>
      <c r="AA26" t="s">
        <v>3</v>
      </c>
      <c r="AB26">
        <v>190</v>
      </c>
      <c r="AC26" t="s">
        <v>4</v>
      </c>
      <c r="AD26">
        <v>1090</v>
      </c>
      <c r="AE26" t="s">
        <v>5</v>
      </c>
      <c r="AF26">
        <v>900</v>
      </c>
      <c r="AG26" t="s">
        <v>6</v>
      </c>
      <c r="AH26">
        <v>1010.642211</v>
      </c>
    </row>
    <row r="27" spans="5:34" x14ac:dyDescent="0.25">
      <c r="E27">
        <v>55.92</v>
      </c>
      <c r="F27">
        <f t="shared" si="0"/>
        <v>5.5920000000000004E-2</v>
      </c>
      <c r="G27">
        <v>7.3</v>
      </c>
      <c r="H27">
        <f t="shared" si="1"/>
        <v>0.40821600000000002</v>
      </c>
      <c r="I27">
        <f t="shared" si="2"/>
        <v>9.1956763753407505E-4</v>
      </c>
      <c r="N27">
        <v>626.31408599999997</v>
      </c>
      <c r="O27" t="s">
        <v>0</v>
      </c>
      <c r="T27">
        <v>30299.089843000002</v>
      </c>
      <c r="W27" t="s">
        <v>0</v>
      </c>
      <c r="X27">
        <v>695706</v>
      </c>
      <c r="Y27" t="s">
        <v>1</v>
      </c>
      <c r="Z27" t="s">
        <v>2</v>
      </c>
      <c r="AA27" t="s">
        <v>3</v>
      </c>
      <c r="AB27">
        <v>190</v>
      </c>
      <c r="AC27" t="s">
        <v>4</v>
      </c>
      <c r="AD27">
        <v>1090</v>
      </c>
      <c r="AE27" t="s">
        <v>5</v>
      </c>
      <c r="AF27">
        <v>900</v>
      </c>
      <c r="AG27" t="s">
        <v>6</v>
      </c>
      <c r="AH27">
        <v>1010.642211</v>
      </c>
    </row>
    <row r="28" spans="5:34" x14ac:dyDescent="0.25">
      <c r="E28">
        <v>59.69</v>
      </c>
      <c r="F28">
        <f t="shared" si="0"/>
        <v>5.969E-2</v>
      </c>
      <c r="G28">
        <v>7.35</v>
      </c>
      <c r="H28">
        <f t="shared" si="1"/>
        <v>0.43872149999999999</v>
      </c>
      <c r="I28">
        <f t="shared" si="2"/>
        <v>9.4684455429600489E-4</v>
      </c>
      <c r="N28">
        <v>626.00036599999999</v>
      </c>
      <c r="O28" t="s">
        <v>0</v>
      </c>
      <c r="T28">
        <v>30284.738281000002</v>
      </c>
      <c r="W28" t="s">
        <v>0</v>
      </c>
      <c r="X28">
        <v>696570</v>
      </c>
      <c r="Y28" t="s">
        <v>1</v>
      </c>
      <c r="Z28" t="s">
        <v>2</v>
      </c>
      <c r="AA28" t="s">
        <v>3</v>
      </c>
      <c r="AB28">
        <v>190</v>
      </c>
      <c r="AC28" t="s">
        <v>4</v>
      </c>
      <c r="AD28">
        <v>1090</v>
      </c>
      <c r="AE28" t="s">
        <v>5</v>
      </c>
      <c r="AF28">
        <v>900</v>
      </c>
      <c r="AG28" t="s">
        <v>6</v>
      </c>
      <c r="AH28">
        <v>1010.642211</v>
      </c>
    </row>
    <row r="29" spans="5:34" x14ac:dyDescent="0.25">
      <c r="E29">
        <v>63.52</v>
      </c>
      <c r="F29">
        <f t="shared" si="0"/>
        <v>6.3520000000000007E-2</v>
      </c>
      <c r="G29">
        <v>7.4</v>
      </c>
      <c r="H29">
        <f t="shared" si="1"/>
        <v>0.47004800000000008</v>
      </c>
      <c r="I29">
        <f t="shared" si="2"/>
        <v>9.7523281322974367E-4</v>
      </c>
      <c r="N29">
        <v>625.58233600000005</v>
      </c>
      <c r="O29" t="s">
        <v>0</v>
      </c>
      <c r="T29">
        <v>30274.283202999999</v>
      </c>
      <c r="W29" t="s">
        <v>0</v>
      </c>
      <c r="X29">
        <v>697434</v>
      </c>
      <c r="Y29" t="s">
        <v>1</v>
      </c>
      <c r="Z29" t="s">
        <v>2</v>
      </c>
      <c r="AA29" t="s">
        <v>3</v>
      </c>
      <c r="AB29">
        <v>190</v>
      </c>
      <c r="AC29" t="s">
        <v>4</v>
      </c>
      <c r="AD29">
        <v>1089</v>
      </c>
      <c r="AE29" t="s">
        <v>5</v>
      </c>
      <c r="AF29">
        <v>899</v>
      </c>
      <c r="AG29" t="s">
        <v>6</v>
      </c>
      <c r="AH29">
        <v>1009.323608</v>
      </c>
    </row>
    <row r="30" spans="5:34" x14ac:dyDescent="0.25">
      <c r="E30">
        <v>67.47</v>
      </c>
      <c r="F30">
        <f t="shared" si="0"/>
        <v>6.7470000000000002E-2</v>
      </c>
      <c r="G30">
        <v>7.45</v>
      </c>
      <c r="H30">
        <f t="shared" si="1"/>
        <v>0.50265150000000003</v>
      </c>
      <c r="I30">
        <f t="shared" si="2"/>
        <v>1.0051094915480602E-3</v>
      </c>
      <c r="N30">
        <v>625.16430600000001</v>
      </c>
      <c r="O30" t="s">
        <v>0</v>
      </c>
      <c r="T30">
        <v>30262.527343000002</v>
      </c>
      <c r="W30" t="s">
        <v>0</v>
      </c>
      <c r="X30">
        <v>698298</v>
      </c>
      <c r="Y30" t="s">
        <v>1</v>
      </c>
      <c r="Z30" t="s">
        <v>2</v>
      </c>
      <c r="AA30" t="s">
        <v>3</v>
      </c>
      <c r="AB30">
        <v>190</v>
      </c>
      <c r="AC30" t="s">
        <v>4</v>
      </c>
      <c r="AD30">
        <v>1089</v>
      </c>
      <c r="AE30" t="s">
        <v>5</v>
      </c>
      <c r="AF30">
        <v>899</v>
      </c>
      <c r="AG30" t="s">
        <v>6</v>
      </c>
      <c r="AH30">
        <v>1009.323608</v>
      </c>
    </row>
    <row r="31" spans="5:34" x14ac:dyDescent="0.25">
      <c r="E31">
        <v>71.599999999999994</v>
      </c>
      <c r="F31">
        <f t="shared" si="0"/>
        <v>7.1599999999999997E-2</v>
      </c>
      <c r="G31">
        <v>7.5</v>
      </c>
      <c r="H31">
        <f t="shared" si="1"/>
        <v>0.53699999999999992</v>
      </c>
      <c r="I31">
        <f t="shared" si="2"/>
        <v>1.0368972948175724E-3</v>
      </c>
      <c r="N31">
        <v>624.85058500000002</v>
      </c>
      <c r="O31" t="s">
        <v>0</v>
      </c>
      <c r="T31">
        <v>30252.921875</v>
      </c>
      <c r="W31" t="s">
        <v>0</v>
      </c>
      <c r="X31">
        <v>699162</v>
      </c>
      <c r="Y31" t="s">
        <v>1</v>
      </c>
      <c r="Z31" t="s">
        <v>2</v>
      </c>
      <c r="AA31" t="s">
        <v>3</v>
      </c>
      <c r="AB31">
        <v>190</v>
      </c>
      <c r="AC31" t="s">
        <v>4</v>
      </c>
      <c r="AD31">
        <v>1089</v>
      </c>
      <c r="AE31" t="s">
        <v>5</v>
      </c>
      <c r="AF31">
        <v>899</v>
      </c>
      <c r="AG31" t="s">
        <v>6</v>
      </c>
      <c r="AH31">
        <v>1009.323608</v>
      </c>
    </row>
    <row r="32" spans="5:34" x14ac:dyDescent="0.25">
      <c r="E32">
        <v>76.64</v>
      </c>
      <c r="F32">
        <f t="shared" si="0"/>
        <v>7.664E-2</v>
      </c>
      <c r="G32">
        <v>7.55</v>
      </c>
      <c r="H32">
        <f t="shared" si="1"/>
        <v>0.57863200000000004</v>
      </c>
      <c r="I32">
        <f t="shared" si="2"/>
        <v>1.075822457471492E-3</v>
      </c>
      <c r="N32">
        <v>624.39819299999999</v>
      </c>
      <c r="O32" t="s">
        <v>0</v>
      </c>
      <c r="T32">
        <v>30241.619139999999</v>
      </c>
      <c r="W32" t="s">
        <v>0</v>
      </c>
      <c r="X32">
        <v>700025</v>
      </c>
      <c r="Y32" t="s">
        <v>1</v>
      </c>
      <c r="Z32" t="s">
        <v>2</v>
      </c>
      <c r="AA32" t="s">
        <v>3</v>
      </c>
      <c r="AB32">
        <v>190</v>
      </c>
      <c r="AC32" t="s">
        <v>4</v>
      </c>
      <c r="AD32">
        <v>1089</v>
      </c>
      <c r="AE32" t="s">
        <v>5</v>
      </c>
      <c r="AF32">
        <v>899</v>
      </c>
      <c r="AG32" t="s">
        <v>6</v>
      </c>
      <c r="AH32">
        <v>1009.323608</v>
      </c>
    </row>
    <row r="33" spans="5:34" x14ac:dyDescent="0.25">
      <c r="E33">
        <v>80.3</v>
      </c>
      <c r="F33">
        <f t="shared" si="0"/>
        <v>8.0299999999999996E-2</v>
      </c>
      <c r="G33">
        <v>7.6</v>
      </c>
      <c r="H33">
        <f t="shared" si="1"/>
        <v>0.61027999999999993</v>
      </c>
      <c r="I33">
        <f t="shared" si="2"/>
        <v>1.1056260669864834E-3</v>
      </c>
      <c r="N33">
        <v>624.032287</v>
      </c>
      <c r="O33" t="s">
        <v>0</v>
      </c>
      <c r="T33">
        <v>30230.712889999999</v>
      </c>
      <c r="W33" t="s">
        <v>0</v>
      </c>
      <c r="X33">
        <v>700890</v>
      </c>
      <c r="Y33" t="s">
        <v>1</v>
      </c>
      <c r="Z33" t="s">
        <v>2</v>
      </c>
      <c r="AA33" t="s">
        <v>3</v>
      </c>
      <c r="AB33">
        <v>190</v>
      </c>
      <c r="AC33" t="s">
        <v>4</v>
      </c>
      <c r="AD33">
        <v>1089</v>
      </c>
      <c r="AE33" t="s">
        <v>5</v>
      </c>
      <c r="AF33">
        <v>899</v>
      </c>
      <c r="AG33" t="s">
        <v>6</v>
      </c>
      <c r="AH33">
        <v>1009.323608</v>
      </c>
    </row>
    <row r="34" spans="5:34" x14ac:dyDescent="0.25">
      <c r="E34">
        <v>84.79</v>
      </c>
      <c r="F34">
        <f t="shared" si="0"/>
        <v>8.4790000000000004E-2</v>
      </c>
      <c r="G34">
        <v>7.65</v>
      </c>
      <c r="H34">
        <f t="shared" si="1"/>
        <v>0.64864350000000004</v>
      </c>
      <c r="I34">
        <f t="shared" si="2"/>
        <v>1.1419979903660076E-3</v>
      </c>
      <c r="N34">
        <f>AVERAGE(N3:N33)</f>
        <v>630.96743825806448</v>
      </c>
      <c r="O34" t="s">
        <v>0</v>
      </c>
      <c r="T34">
        <f>AVERAGE(T3:T33)</f>
        <v>30403.554561096775</v>
      </c>
      <c r="W34" t="s">
        <v>0</v>
      </c>
      <c r="X34">
        <v>701754</v>
      </c>
      <c r="Y34" t="s">
        <v>1</v>
      </c>
      <c r="Z34" t="s">
        <v>2</v>
      </c>
      <c r="AA34" t="s">
        <v>3</v>
      </c>
      <c r="AB34">
        <v>189</v>
      </c>
      <c r="AC34" t="s">
        <v>4</v>
      </c>
      <c r="AD34">
        <v>1088</v>
      </c>
      <c r="AE34" t="s">
        <v>5</v>
      </c>
      <c r="AF34">
        <v>899</v>
      </c>
      <c r="AG34" t="s">
        <v>6</v>
      </c>
      <c r="AH34">
        <v>1010.251342</v>
      </c>
    </row>
    <row r="35" spans="5:34" x14ac:dyDescent="0.25">
      <c r="E35">
        <v>89.12</v>
      </c>
      <c r="F35">
        <f t="shared" si="0"/>
        <v>8.9120000000000005E-2</v>
      </c>
      <c r="G35">
        <v>7.7</v>
      </c>
      <c r="H35">
        <f t="shared" si="1"/>
        <v>0.68622400000000006</v>
      </c>
      <c r="I35">
        <f t="shared" si="2"/>
        <v>1.1777679907350176E-3</v>
      </c>
      <c r="T35" t="s">
        <v>7</v>
      </c>
      <c r="W35" t="s">
        <v>0</v>
      </c>
      <c r="X35">
        <v>702617</v>
      </c>
      <c r="Y35" t="s">
        <v>1</v>
      </c>
      <c r="Z35" t="s">
        <v>2</v>
      </c>
      <c r="AA35" t="s">
        <v>3</v>
      </c>
      <c r="AB35">
        <v>190</v>
      </c>
      <c r="AC35" t="s">
        <v>4</v>
      </c>
      <c r="AD35">
        <v>1089</v>
      </c>
      <c r="AE35" t="s">
        <v>5</v>
      </c>
      <c r="AF35">
        <v>899</v>
      </c>
      <c r="AG35" t="s">
        <v>6</v>
      </c>
      <c r="AH35">
        <v>1009.323608</v>
      </c>
    </row>
    <row r="36" spans="5:34" x14ac:dyDescent="0.25">
      <c r="E36">
        <v>93.89</v>
      </c>
      <c r="F36">
        <f t="shared" si="0"/>
        <v>9.3890000000000001E-2</v>
      </c>
      <c r="G36">
        <v>7.75</v>
      </c>
      <c r="H36">
        <f t="shared" si="1"/>
        <v>0.7276475</v>
      </c>
      <c r="I36">
        <f t="shared" si="2"/>
        <v>1.2174392017673819E-3</v>
      </c>
      <c r="W36" t="s">
        <v>0</v>
      </c>
      <c r="X36">
        <v>703481</v>
      </c>
      <c r="Y36" t="s">
        <v>1</v>
      </c>
      <c r="Z36" t="s">
        <v>2</v>
      </c>
      <c r="AA36" t="s">
        <v>3</v>
      </c>
      <c r="AB36">
        <v>190</v>
      </c>
      <c r="AC36" t="s">
        <v>4</v>
      </c>
      <c r="AD36">
        <v>1088</v>
      </c>
      <c r="AE36" t="s">
        <v>5</v>
      </c>
      <c r="AF36">
        <v>898</v>
      </c>
      <c r="AG36" t="s">
        <v>6</v>
      </c>
      <c r="AH36">
        <v>1008.005004</v>
      </c>
    </row>
    <row r="37" spans="5:34" x14ac:dyDescent="0.25">
      <c r="E37">
        <v>97.99</v>
      </c>
      <c r="F37">
        <f t="shared" si="0"/>
        <v>9.7989999999999994E-2</v>
      </c>
      <c r="G37">
        <v>7.8</v>
      </c>
      <c r="H37">
        <f t="shared" si="1"/>
        <v>0.76432199999999995</v>
      </c>
      <c r="I37">
        <f t="shared" si="2"/>
        <v>1.252439224074366E-3</v>
      </c>
      <c r="W37" t="s">
        <v>0</v>
      </c>
      <c r="X37">
        <v>704346</v>
      </c>
      <c r="Y37" t="s">
        <v>1</v>
      </c>
      <c r="Z37" t="s">
        <v>2</v>
      </c>
      <c r="AA37" t="s">
        <v>3</v>
      </c>
      <c r="AB37">
        <v>190</v>
      </c>
      <c r="AC37" t="s">
        <v>4</v>
      </c>
      <c r="AD37">
        <v>1088</v>
      </c>
      <c r="AE37" t="s">
        <v>5</v>
      </c>
      <c r="AF37">
        <v>898</v>
      </c>
      <c r="AG37" t="s">
        <v>6</v>
      </c>
      <c r="AH37">
        <v>1008.005004</v>
      </c>
    </row>
    <row r="38" spans="5:34" x14ac:dyDescent="0.25">
      <c r="E38">
        <v>98.18</v>
      </c>
      <c r="F38">
        <f t="shared" si="0"/>
        <v>9.8180000000000003E-2</v>
      </c>
      <c r="G38">
        <v>7.85</v>
      </c>
      <c r="H38">
        <f t="shared" si="1"/>
        <v>0.77071299999999998</v>
      </c>
      <c r="I38">
        <f t="shared" si="2"/>
        <v>1.2570426563963534E-3</v>
      </c>
      <c r="W38" t="s">
        <v>0</v>
      </c>
      <c r="X38">
        <v>705210</v>
      </c>
      <c r="Y38" t="s">
        <v>1</v>
      </c>
      <c r="Z38" t="s">
        <v>2</v>
      </c>
      <c r="AA38" t="s">
        <v>3</v>
      </c>
      <c r="AB38">
        <v>189</v>
      </c>
      <c r="AC38" t="s">
        <v>4</v>
      </c>
      <c r="AD38">
        <v>1088</v>
      </c>
      <c r="AE38" t="s">
        <v>5</v>
      </c>
      <c r="AF38">
        <v>899</v>
      </c>
      <c r="AG38" t="s">
        <v>6</v>
      </c>
      <c r="AH38">
        <v>1010.251342</v>
      </c>
    </row>
    <row r="39" spans="5:34" x14ac:dyDescent="0.25">
      <c r="W39" t="s">
        <v>0</v>
      </c>
      <c r="X39">
        <v>706073</v>
      </c>
      <c r="Y39" t="s">
        <v>1</v>
      </c>
      <c r="Z39" t="s">
        <v>2</v>
      </c>
      <c r="AA39" t="s">
        <v>3</v>
      </c>
      <c r="AB39">
        <v>189</v>
      </c>
      <c r="AC39" t="s">
        <v>4</v>
      </c>
      <c r="AD39">
        <v>1088</v>
      </c>
      <c r="AE39" t="s">
        <v>5</v>
      </c>
      <c r="AF39">
        <v>899</v>
      </c>
      <c r="AG39" t="s">
        <v>6</v>
      </c>
      <c r="AH39">
        <v>1010.251342</v>
      </c>
    </row>
    <row r="40" spans="5:34" x14ac:dyDescent="0.25">
      <c r="W40" t="s">
        <v>0</v>
      </c>
      <c r="X40">
        <v>706937</v>
      </c>
      <c r="Y40" t="s">
        <v>1</v>
      </c>
      <c r="Z40" t="s">
        <v>2</v>
      </c>
      <c r="AA40" t="s">
        <v>3</v>
      </c>
      <c r="AB40">
        <v>189</v>
      </c>
      <c r="AC40" t="s">
        <v>4</v>
      </c>
      <c r="AD40">
        <v>1088</v>
      </c>
      <c r="AE40" t="s">
        <v>5</v>
      </c>
      <c r="AF40">
        <v>899</v>
      </c>
      <c r="AG40" t="s">
        <v>6</v>
      </c>
      <c r="AH40">
        <v>1010.251342</v>
      </c>
    </row>
    <row r="41" spans="5:34" x14ac:dyDescent="0.25">
      <c r="W41" t="s">
        <v>0</v>
      </c>
      <c r="X41">
        <v>707802</v>
      </c>
      <c r="Y41" t="s">
        <v>1</v>
      </c>
      <c r="Z41" t="s">
        <v>2</v>
      </c>
      <c r="AA41" t="s">
        <v>3</v>
      </c>
      <c r="AB41">
        <v>189</v>
      </c>
      <c r="AC41" t="s">
        <v>4</v>
      </c>
      <c r="AD41">
        <v>1087</v>
      </c>
      <c r="AE41" t="s">
        <v>5</v>
      </c>
      <c r="AF41">
        <v>898</v>
      </c>
      <c r="AG41" t="s">
        <v>6</v>
      </c>
      <c r="AH41">
        <v>1008.932312</v>
      </c>
    </row>
    <row r="42" spans="5:34" x14ac:dyDescent="0.25">
      <c r="W42" t="s">
        <v>0</v>
      </c>
      <c r="X42">
        <v>708665</v>
      </c>
      <c r="Y42" t="s">
        <v>1</v>
      </c>
      <c r="Z42" t="s">
        <v>2</v>
      </c>
      <c r="AA42" t="s">
        <v>3</v>
      </c>
      <c r="AB42">
        <v>189</v>
      </c>
      <c r="AC42" t="s">
        <v>4</v>
      </c>
      <c r="AD42">
        <v>1087</v>
      </c>
      <c r="AE42" t="s">
        <v>5</v>
      </c>
      <c r="AF42">
        <v>898</v>
      </c>
      <c r="AG42" t="s">
        <v>6</v>
      </c>
      <c r="AH42">
        <v>1008.932312</v>
      </c>
    </row>
    <row r="43" spans="5:34" x14ac:dyDescent="0.25">
      <c r="W43" t="s">
        <v>0</v>
      </c>
      <c r="X43">
        <v>709529</v>
      </c>
      <c r="Y43" t="s">
        <v>1</v>
      </c>
      <c r="Z43" t="s">
        <v>2</v>
      </c>
      <c r="AA43" t="s">
        <v>3</v>
      </c>
      <c r="AB43">
        <v>189</v>
      </c>
      <c r="AC43" t="s">
        <v>4</v>
      </c>
      <c r="AD43">
        <v>1087</v>
      </c>
      <c r="AE43" t="s">
        <v>5</v>
      </c>
      <c r="AF43">
        <v>898</v>
      </c>
      <c r="AG43" t="s">
        <v>6</v>
      </c>
      <c r="AH43">
        <v>1008.932312</v>
      </c>
    </row>
    <row r="44" spans="5:34" x14ac:dyDescent="0.25">
      <c r="W44" t="s">
        <v>0</v>
      </c>
      <c r="X44">
        <v>710393</v>
      </c>
      <c r="Y44" t="s">
        <v>1</v>
      </c>
      <c r="Z44" t="s">
        <v>2</v>
      </c>
      <c r="AA44" t="s">
        <v>3</v>
      </c>
      <c r="AB44">
        <v>189</v>
      </c>
      <c r="AC44" t="s">
        <v>4</v>
      </c>
      <c r="AD44">
        <v>1087</v>
      </c>
      <c r="AE44" t="s">
        <v>5</v>
      </c>
      <c r="AF44">
        <v>898</v>
      </c>
      <c r="AG44" t="s">
        <v>6</v>
      </c>
      <c r="AH44">
        <v>1008.932312</v>
      </c>
    </row>
    <row r="45" spans="5:34" x14ac:dyDescent="0.25">
      <c r="W45" t="s">
        <v>0</v>
      </c>
      <c r="X45">
        <v>711257</v>
      </c>
      <c r="Y45" t="s">
        <v>1</v>
      </c>
      <c r="Z45" t="s">
        <v>2</v>
      </c>
      <c r="AA45" t="s">
        <v>3</v>
      </c>
      <c r="AB45">
        <v>190</v>
      </c>
      <c r="AC45" t="s">
        <v>4</v>
      </c>
      <c r="AD45">
        <v>1088</v>
      </c>
      <c r="AE45" t="s">
        <v>5</v>
      </c>
      <c r="AF45">
        <v>898</v>
      </c>
      <c r="AG45" t="s">
        <v>6</v>
      </c>
      <c r="AH45">
        <v>1008.005004</v>
      </c>
    </row>
    <row r="46" spans="5:34" x14ac:dyDescent="0.25">
      <c r="W46" t="s">
        <v>0</v>
      </c>
      <c r="X46">
        <v>712121</v>
      </c>
      <c r="Y46" t="s">
        <v>1</v>
      </c>
      <c r="Z46" t="s">
        <v>2</v>
      </c>
      <c r="AA46" t="s">
        <v>3</v>
      </c>
      <c r="AB46">
        <v>190</v>
      </c>
      <c r="AC46" t="s">
        <v>4</v>
      </c>
      <c r="AD46">
        <v>1088</v>
      </c>
      <c r="AE46" t="s">
        <v>5</v>
      </c>
      <c r="AF46">
        <v>898</v>
      </c>
      <c r="AG46" t="s">
        <v>6</v>
      </c>
      <c r="AH46">
        <v>1008.005004</v>
      </c>
    </row>
    <row r="47" spans="5:34" x14ac:dyDescent="0.25">
      <c r="W47" t="s">
        <v>0</v>
      </c>
      <c r="X47">
        <v>712985</v>
      </c>
      <c r="Y47" t="s">
        <v>1</v>
      </c>
      <c r="Z47" t="s">
        <v>2</v>
      </c>
      <c r="AA47" t="s">
        <v>3</v>
      </c>
      <c r="AB47">
        <v>190</v>
      </c>
      <c r="AC47" t="s">
        <v>4</v>
      </c>
      <c r="AD47">
        <v>1088</v>
      </c>
      <c r="AE47" t="s">
        <v>5</v>
      </c>
      <c r="AF47">
        <v>898</v>
      </c>
      <c r="AG47" t="s">
        <v>6</v>
      </c>
      <c r="AH47">
        <v>1008.005004</v>
      </c>
    </row>
    <row r="48" spans="5:34" x14ac:dyDescent="0.25">
      <c r="W48" t="s">
        <v>0</v>
      </c>
      <c r="X48">
        <v>713849</v>
      </c>
      <c r="Y48" t="s">
        <v>1</v>
      </c>
      <c r="Z48" t="s">
        <v>2</v>
      </c>
      <c r="AA48" t="s">
        <v>3</v>
      </c>
      <c r="AB48">
        <v>190</v>
      </c>
      <c r="AC48" t="s">
        <v>4</v>
      </c>
      <c r="AD48">
        <v>1088</v>
      </c>
      <c r="AE48" t="s">
        <v>5</v>
      </c>
      <c r="AF48">
        <v>898</v>
      </c>
      <c r="AG48" t="s">
        <v>6</v>
      </c>
      <c r="AH48">
        <v>1008.005004</v>
      </c>
    </row>
    <row r="49" spans="23:34" x14ac:dyDescent="0.25">
      <c r="W49" t="s">
        <v>0</v>
      </c>
      <c r="X49">
        <v>714713</v>
      </c>
      <c r="Y49" t="s">
        <v>1</v>
      </c>
      <c r="Z49" t="s">
        <v>2</v>
      </c>
      <c r="AA49" t="s">
        <v>3</v>
      </c>
      <c r="AB49">
        <v>190</v>
      </c>
      <c r="AC49" t="s">
        <v>4</v>
      </c>
      <c r="AD49">
        <v>1088</v>
      </c>
      <c r="AE49" t="s">
        <v>5</v>
      </c>
      <c r="AF49">
        <v>898</v>
      </c>
      <c r="AG49" t="s">
        <v>6</v>
      </c>
      <c r="AH49">
        <v>1008.005004</v>
      </c>
    </row>
    <row r="50" spans="23:34" x14ac:dyDescent="0.25">
      <c r="W50" t="s">
        <v>0</v>
      </c>
      <c r="X50">
        <v>715577</v>
      </c>
      <c r="Y50" t="s">
        <v>1</v>
      </c>
      <c r="Z50" t="s">
        <v>2</v>
      </c>
      <c r="AA50" t="s">
        <v>3</v>
      </c>
      <c r="AB50">
        <v>190</v>
      </c>
      <c r="AC50" t="s">
        <v>4</v>
      </c>
      <c r="AD50">
        <v>1089</v>
      </c>
      <c r="AE50" t="s">
        <v>5</v>
      </c>
      <c r="AF50">
        <v>899</v>
      </c>
      <c r="AG50" t="s">
        <v>6</v>
      </c>
      <c r="AH50">
        <v>1009.323608</v>
      </c>
    </row>
    <row r="51" spans="23:34" x14ac:dyDescent="0.25">
      <c r="W51" t="s">
        <v>0</v>
      </c>
      <c r="X51">
        <v>716441</v>
      </c>
      <c r="Y51" t="s">
        <v>1</v>
      </c>
      <c r="Z51" t="s">
        <v>2</v>
      </c>
      <c r="AA51" t="s">
        <v>3</v>
      </c>
      <c r="AB51">
        <v>190</v>
      </c>
      <c r="AC51" t="s">
        <v>4</v>
      </c>
      <c r="AD51">
        <v>1089</v>
      </c>
      <c r="AE51" t="s">
        <v>5</v>
      </c>
      <c r="AF51">
        <v>899</v>
      </c>
      <c r="AG51" t="s">
        <v>6</v>
      </c>
      <c r="AH51">
        <v>1009.323608</v>
      </c>
    </row>
    <row r="52" spans="23:34" x14ac:dyDescent="0.25">
      <c r="W52" t="s">
        <v>0</v>
      </c>
      <c r="X52">
        <v>717304</v>
      </c>
      <c r="Y52" t="s">
        <v>1</v>
      </c>
      <c r="Z52" t="s">
        <v>2</v>
      </c>
      <c r="AA52" t="s">
        <v>3</v>
      </c>
      <c r="AB52">
        <v>190</v>
      </c>
      <c r="AC52" t="s">
        <v>4</v>
      </c>
      <c r="AD52">
        <v>1090</v>
      </c>
      <c r="AE52" t="s">
        <v>5</v>
      </c>
      <c r="AF52">
        <v>900</v>
      </c>
      <c r="AG52" t="s">
        <v>6</v>
      </c>
      <c r="AH52">
        <v>1010.642211</v>
      </c>
    </row>
    <row r="53" spans="23:34" x14ac:dyDescent="0.25">
      <c r="W53" t="s">
        <v>0</v>
      </c>
      <c r="X53">
        <v>718169</v>
      </c>
      <c r="Y53" t="s">
        <v>1</v>
      </c>
      <c r="Z53" t="s">
        <v>2</v>
      </c>
      <c r="AA53" t="s">
        <v>3</v>
      </c>
      <c r="AB53">
        <v>190</v>
      </c>
      <c r="AC53" t="s">
        <v>4</v>
      </c>
      <c r="AD53">
        <v>1091</v>
      </c>
      <c r="AE53" t="s">
        <v>5</v>
      </c>
      <c r="AF53">
        <v>901</v>
      </c>
      <c r="AG53" t="s">
        <v>6</v>
      </c>
      <c r="AH53">
        <v>1011.9609369999999</v>
      </c>
    </row>
    <row r="54" spans="23:34" x14ac:dyDescent="0.25">
      <c r="W54" t="s">
        <v>0</v>
      </c>
      <c r="X54">
        <v>719033</v>
      </c>
      <c r="Y54" t="s">
        <v>1</v>
      </c>
      <c r="Z54" t="s">
        <v>2</v>
      </c>
      <c r="AA54" t="s">
        <v>3</v>
      </c>
      <c r="AB54">
        <v>191</v>
      </c>
      <c r="AC54" t="s">
        <v>4</v>
      </c>
      <c r="AD54">
        <v>1091</v>
      </c>
      <c r="AE54" t="s">
        <v>5</v>
      </c>
      <c r="AF54">
        <v>900</v>
      </c>
      <c r="AG54" t="s">
        <v>6</v>
      </c>
      <c r="AH54">
        <v>1009.71582</v>
      </c>
    </row>
    <row r="55" spans="23:34" x14ac:dyDescent="0.25">
      <c r="W55" t="s">
        <v>0</v>
      </c>
      <c r="X55">
        <v>719896</v>
      </c>
      <c r="Y55" t="s">
        <v>1</v>
      </c>
      <c r="Z55" t="s">
        <v>2</v>
      </c>
      <c r="AA55" t="s">
        <v>3</v>
      </c>
      <c r="AB55">
        <v>191</v>
      </c>
      <c r="AC55" t="s">
        <v>4</v>
      </c>
      <c r="AD55">
        <v>1091</v>
      </c>
      <c r="AE55" t="s">
        <v>5</v>
      </c>
      <c r="AF55">
        <v>900</v>
      </c>
      <c r="AG55" t="s">
        <v>6</v>
      </c>
      <c r="AH55">
        <v>1009.71582</v>
      </c>
    </row>
    <row r="56" spans="23:34" x14ac:dyDescent="0.25">
      <c r="W56" t="s">
        <v>0</v>
      </c>
      <c r="X56">
        <v>720760</v>
      </c>
      <c r="Y56" t="s">
        <v>1</v>
      </c>
      <c r="Z56" t="s">
        <v>2</v>
      </c>
      <c r="AA56" t="s">
        <v>3</v>
      </c>
      <c r="AB56">
        <v>191</v>
      </c>
      <c r="AC56" t="s">
        <v>4</v>
      </c>
      <c r="AD56">
        <v>1091</v>
      </c>
      <c r="AE56" t="s">
        <v>5</v>
      </c>
      <c r="AF56">
        <v>900</v>
      </c>
      <c r="AG56" t="s">
        <v>6</v>
      </c>
      <c r="AH56">
        <v>1009.71582</v>
      </c>
    </row>
    <row r="57" spans="23:34" x14ac:dyDescent="0.25">
      <c r="W57" t="s">
        <v>0</v>
      </c>
      <c r="X57">
        <v>721625</v>
      </c>
      <c r="Y57" t="s">
        <v>1</v>
      </c>
      <c r="Z57" t="s">
        <v>2</v>
      </c>
      <c r="AA57" t="s">
        <v>3</v>
      </c>
      <c r="AB57">
        <v>191</v>
      </c>
      <c r="AC57" t="s">
        <v>4</v>
      </c>
      <c r="AD57">
        <v>1092</v>
      </c>
      <c r="AE57" t="s">
        <v>5</v>
      </c>
      <c r="AF57">
        <v>901</v>
      </c>
      <c r="AG57" t="s">
        <v>6</v>
      </c>
      <c r="AH57">
        <v>1011.03424</v>
      </c>
    </row>
    <row r="58" spans="23:34" x14ac:dyDescent="0.25">
      <c r="W58" t="s">
        <v>0</v>
      </c>
      <c r="X58">
        <v>722489</v>
      </c>
      <c r="Y58" t="s">
        <v>1</v>
      </c>
      <c r="Z58" t="s">
        <v>2</v>
      </c>
      <c r="AA58" t="s">
        <v>3</v>
      </c>
      <c r="AB58">
        <v>191</v>
      </c>
      <c r="AC58" t="s">
        <v>4</v>
      </c>
      <c r="AD58">
        <v>1092</v>
      </c>
      <c r="AE58" t="s">
        <v>5</v>
      </c>
      <c r="AF58">
        <v>901</v>
      </c>
      <c r="AG58" t="s">
        <v>6</v>
      </c>
      <c r="AH58">
        <v>1011.03424</v>
      </c>
    </row>
    <row r="59" spans="23:34" x14ac:dyDescent="0.25">
      <c r="W59" t="s">
        <v>0</v>
      </c>
      <c r="X59">
        <v>723352</v>
      </c>
      <c r="Y59" t="s">
        <v>1</v>
      </c>
      <c r="Z59" t="s">
        <v>2</v>
      </c>
      <c r="AA59" t="s">
        <v>3</v>
      </c>
      <c r="AB59">
        <v>191</v>
      </c>
      <c r="AC59" t="s">
        <v>4</v>
      </c>
      <c r="AD59">
        <v>1092</v>
      </c>
      <c r="AE59" t="s">
        <v>5</v>
      </c>
      <c r="AF59">
        <v>901</v>
      </c>
      <c r="AG59" t="s">
        <v>6</v>
      </c>
      <c r="AH59">
        <v>1011.03424</v>
      </c>
    </row>
    <row r="60" spans="23:34" x14ac:dyDescent="0.25">
      <c r="W60" t="s">
        <v>0</v>
      </c>
      <c r="X60">
        <v>724216</v>
      </c>
      <c r="Y60" t="s">
        <v>1</v>
      </c>
      <c r="Z60" t="s">
        <v>2</v>
      </c>
      <c r="AA60" t="s">
        <v>3</v>
      </c>
      <c r="AB60">
        <v>191</v>
      </c>
      <c r="AC60" t="s">
        <v>4</v>
      </c>
      <c r="AD60">
        <v>1092</v>
      </c>
      <c r="AE60" t="s">
        <v>5</v>
      </c>
      <c r="AF60">
        <v>901</v>
      </c>
      <c r="AG60" t="s">
        <v>6</v>
      </c>
      <c r="AH60">
        <v>1011.03424</v>
      </c>
    </row>
    <row r="61" spans="23:34" x14ac:dyDescent="0.25">
      <c r="W61" t="s">
        <v>0</v>
      </c>
      <c r="X61">
        <v>725081</v>
      </c>
      <c r="Y61" t="s">
        <v>1</v>
      </c>
      <c r="Z61" t="s">
        <v>2</v>
      </c>
      <c r="AA61" t="s">
        <v>3</v>
      </c>
      <c r="AB61">
        <v>191</v>
      </c>
      <c r="AC61" t="s">
        <v>4</v>
      </c>
      <c r="AD61">
        <v>1090</v>
      </c>
      <c r="AE61" t="s">
        <v>5</v>
      </c>
      <c r="AF61">
        <v>899</v>
      </c>
      <c r="AG61" t="s">
        <v>6</v>
      </c>
      <c r="AH61">
        <v>1008.3975830000001</v>
      </c>
    </row>
    <row r="62" spans="23:34" x14ac:dyDescent="0.25">
      <c r="W62" t="s">
        <v>0</v>
      </c>
      <c r="X62">
        <v>725944</v>
      </c>
      <c r="Y62" t="s">
        <v>1</v>
      </c>
      <c r="Z62" t="s">
        <v>2</v>
      </c>
      <c r="AA62" t="s">
        <v>3</v>
      </c>
      <c r="AB62">
        <v>190</v>
      </c>
      <c r="AC62" t="s">
        <v>4</v>
      </c>
      <c r="AD62">
        <v>1089</v>
      </c>
      <c r="AE62" t="s">
        <v>5</v>
      </c>
      <c r="AF62">
        <v>899</v>
      </c>
      <c r="AG62" t="s">
        <v>6</v>
      </c>
      <c r="AH62">
        <v>1009.323608</v>
      </c>
    </row>
    <row r="63" spans="23:34" x14ac:dyDescent="0.25">
      <c r="W63" t="s">
        <v>0</v>
      </c>
      <c r="X63">
        <v>726808</v>
      </c>
      <c r="Y63" t="s">
        <v>1</v>
      </c>
      <c r="Z63" t="s">
        <v>2</v>
      </c>
      <c r="AA63" t="s">
        <v>3</v>
      </c>
      <c r="AB63">
        <v>190</v>
      </c>
      <c r="AC63" t="s">
        <v>4</v>
      </c>
      <c r="AD63">
        <v>1089</v>
      </c>
      <c r="AE63" t="s">
        <v>5</v>
      </c>
      <c r="AF63">
        <v>899</v>
      </c>
      <c r="AG63" t="s">
        <v>6</v>
      </c>
      <c r="AH63">
        <v>1009.323608</v>
      </c>
    </row>
    <row r="64" spans="23:34" x14ac:dyDescent="0.25">
      <c r="W64" t="s">
        <v>0</v>
      </c>
      <c r="X64">
        <v>727672</v>
      </c>
      <c r="Y64" t="s">
        <v>1</v>
      </c>
      <c r="Z64" t="s">
        <v>2</v>
      </c>
      <c r="AA64" t="s">
        <v>3</v>
      </c>
      <c r="AB64">
        <v>190</v>
      </c>
      <c r="AC64" t="s">
        <v>4</v>
      </c>
      <c r="AD64">
        <v>1088</v>
      </c>
      <c r="AE64" t="s">
        <v>5</v>
      </c>
      <c r="AF64">
        <v>898</v>
      </c>
      <c r="AG64" t="s">
        <v>6</v>
      </c>
      <c r="AH64">
        <v>1008.005004</v>
      </c>
    </row>
    <row r="65" spans="23:34" x14ac:dyDescent="0.25">
      <c r="W65" t="s">
        <v>0</v>
      </c>
      <c r="X65">
        <v>728536</v>
      </c>
      <c r="Y65" t="s">
        <v>1</v>
      </c>
      <c r="Z65" t="s">
        <v>2</v>
      </c>
      <c r="AA65" t="s">
        <v>3</v>
      </c>
      <c r="AB65">
        <v>190</v>
      </c>
      <c r="AC65" t="s">
        <v>4</v>
      </c>
      <c r="AD65">
        <v>1088</v>
      </c>
      <c r="AE65" t="s">
        <v>5</v>
      </c>
      <c r="AF65">
        <v>898</v>
      </c>
      <c r="AG65" t="s">
        <v>6</v>
      </c>
      <c r="AH65">
        <v>1008.005004</v>
      </c>
    </row>
    <row r="66" spans="23:34" x14ac:dyDescent="0.25">
      <c r="W66" t="s">
        <v>0</v>
      </c>
      <c r="X66">
        <v>729400</v>
      </c>
      <c r="Y66" t="s">
        <v>1</v>
      </c>
      <c r="Z66" t="s">
        <v>2</v>
      </c>
      <c r="AA66" t="s">
        <v>3</v>
      </c>
      <c r="AB66">
        <v>190</v>
      </c>
      <c r="AC66" t="s">
        <v>4</v>
      </c>
      <c r="AD66">
        <v>1088</v>
      </c>
      <c r="AE66" t="s">
        <v>5</v>
      </c>
      <c r="AF66">
        <v>898</v>
      </c>
      <c r="AG66" t="s">
        <v>6</v>
      </c>
      <c r="AH66">
        <v>1008.005004</v>
      </c>
    </row>
    <row r="67" spans="23:34" x14ac:dyDescent="0.25">
      <c r="W67" t="s">
        <v>0</v>
      </c>
      <c r="X67">
        <v>730264</v>
      </c>
      <c r="Y67" t="s">
        <v>1</v>
      </c>
      <c r="Z67" t="s">
        <v>2</v>
      </c>
      <c r="AA67" t="s">
        <v>3</v>
      </c>
      <c r="AB67">
        <v>190</v>
      </c>
      <c r="AC67" t="s">
        <v>4</v>
      </c>
      <c r="AD67">
        <v>1088</v>
      </c>
      <c r="AE67" t="s">
        <v>5</v>
      </c>
      <c r="AF67">
        <v>898</v>
      </c>
      <c r="AG67" t="s">
        <v>6</v>
      </c>
      <c r="AH67">
        <v>1008.005004</v>
      </c>
    </row>
    <row r="68" spans="23:34" x14ac:dyDescent="0.25">
      <c r="W68" t="s">
        <v>0</v>
      </c>
      <c r="X68">
        <v>731128</v>
      </c>
      <c r="Y68" t="s">
        <v>1</v>
      </c>
      <c r="Z68" t="s">
        <v>2</v>
      </c>
      <c r="AA68" t="s">
        <v>3</v>
      </c>
      <c r="AB68">
        <v>190</v>
      </c>
      <c r="AC68" t="s">
        <v>4</v>
      </c>
      <c r="AD68">
        <v>1088</v>
      </c>
      <c r="AE68" t="s">
        <v>5</v>
      </c>
      <c r="AF68">
        <v>898</v>
      </c>
      <c r="AG68" t="s">
        <v>6</v>
      </c>
      <c r="AH68">
        <v>1008.005004</v>
      </c>
    </row>
    <row r="69" spans="23:34" x14ac:dyDescent="0.25">
      <c r="W69" t="s">
        <v>0</v>
      </c>
      <c r="X69">
        <v>731992</v>
      </c>
      <c r="Y69" t="s">
        <v>1</v>
      </c>
      <c r="Z69" t="s">
        <v>2</v>
      </c>
      <c r="AA69" t="s">
        <v>3</v>
      </c>
      <c r="AB69">
        <v>190</v>
      </c>
      <c r="AC69" t="s">
        <v>4</v>
      </c>
      <c r="AD69">
        <v>1088</v>
      </c>
      <c r="AE69" t="s">
        <v>5</v>
      </c>
      <c r="AF69">
        <v>898</v>
      </c>
      <c r="AG69" t="s">
        <v>6</v>
      </c>
      <c r="AH69">
        <v>1008.005004</v>
      </c>
    </row>
    <row r="70" spans="23:34" x14ac:dyDescent="0.25">
      <c r="W70" t="s">
        <v>0</v>
      </c>
      <c r="X70">
        <v>732856</v>
      </c>
      <c r="Y70" t="s">
        <v>1</v>
      </c>
      <c r="Z70" t="s">
        <v>2</v>
      </c>
      <c r="AA70" t="s">
        <v>3</v>
      </c>
      <c r="AB70">
        <v>190</v>
      </c>
      <c r="AC70" t="s">
        <v>4</v>
      </c>
      <c r="AD70">
        <v>1088</v>
      </c>
      <c r="AE70" t="s">
        <v>5</v>
      </c>
      <c r="AF70">
        <v>898</v>
      </c>
      <c r="AG70" t="s">
        <v>6</v>
      </c>
      <c r="AH70">
        <v>1008.005004</v>
      </c>
    </row>
    <row r="71" spans="23:34" x14ac:dyDescent="0.25">
      <c r="W71" t="s">
        <v>0</v>
      </c>
      <c r="X71">
        <v>733720</v>
      </c>
      <c r="Y71" t="s">
        <v>1</v>
      </c>
      <c r="Z71" t="s">
        <v>2</v>
      </c>
      <c r="AA71" t="s">
        <v>3</v>
      </c>
      <c r="AB71">
        <v>190</v>
      </c>
      <c r="AC71" t="s">
        <v>4</v>
      </c>
      <c r="AD71">
        <v>1088</v>
      </c>
      <c r="AE71" t="s">
        <v>5</v>
      </c>
      <c r="AF71">
        <v>898</v>
      </c>
      <c r="AG71" t="s">
        <v>6</v>
      </c>
      <c r="AH71">
        <v>1008.005004</v>
      </c>
    </row>
    <row r="72" spans="23:34" x14ac:dyDescent="0.25">
      <c r="W72" t="s">
        <v>0</v>
      </c>
      <c r="X72">
        <v>734583</v>
      </c>
      <c r="Y72" t="s">
        <v>1</v>
      </c>
      <c r="Z72" t="s">
        <v>2</v>
      </c>
      <c r="AA72" t="s">
        <v>3</v>
      </c>
      <c r="AB72">
        <v>190</v>
      </c>
      <c r="AC72" t="s">
        <v>4</v>
      </c>
      <c r="AD72">
        <v>1088</v>
      </c>
      <c r="AE72" t="s">
        <v>5</v>
      </c>
      <c r="AF72">
        <v>898</v>
      </c>
      <c r="AG72" t="s">
        <v>6</v>
      </c>
      <c r="AH72">
        <v>1008.005004</v>
      </c>
    </row>
    <row r="73" spans="23:34" x14ac:dyDescent="0.25">
      <c r="W73" t="s">
        <v>0</v>
      </c>
      <c r="X73">
        <v>735448</v>
      </c>
      <c r="Y73" t="s">
        <v>1</v>
      </c>
      <c r="Z73" t="s">
        <v>2</v>
      </c>
      <c r="AA73" t="s">
        <v>3</v>
      </c>
      <c r="AB73">
        <v>190</v>
      </c>
      <c r="AC73" t="s">
        <v>4</v>
      </c>
      <c r="AD73">
        <v>1088</v>
      </c>
      <c r="AE73" t="s">
        <v>5</v>
      </c>
      <c r="AF73">
        <v>898</v>
      </c>
      <c r="AG73" t="s">
        <v>6</v>
      </c>
      <c r="AH73">
        <v>1008.005004</v>
      </c>
    </row>
    <row r="74" spans="23:34" x14ac:dyDescent="0.25">
      <c r="W74" t="s">
        <v>0</v>
      </c>
      <c r="X74">
        <v>736312</v>
      </c>
      <c r="Y74" t="s">
        <v>1</v>
      </c>
      <c r="Z74" t="s">
        <v>2</v>
      </c>
      <c r="AA74" t="s">
        <v>3</v>
      </c>
      <c r="AB74">
        <v>190</v>
      </c>
      <c r="AC74" t="s">
        <v>4</v>
      </c>
      <c r="AD74">
        <v>1087</v>
      </c>
      <c r="AE74" t="s">
        <v>5</v>
      </c>
      <c r="AF74">
        <v>897</v>
      </c>
      <c r="AG74" t="s">
        <v>6</v>
      </c>
      <c r="AH74">
        <v>1006.686584</v>
      </c>
    </row>
    <row r="75" spans="23:34" x14ac:dyDescent="0.25">
      <c r="W75" t="s">
        <v>0</v>
      </c>
      <c r="X75">
        <v>737175</v>
      </c>
      <c r="Y75" t="s">
        <v>1</v>
      </c>
      <c r="Z75" t="s">
        <v>2</v>
      </c>
      <c r="AA75" t="s">
        <v>3</v>
      </c>
      <c r="AB75">
        <v>190</v>
      </c>
      <c r="AC75" t="s">
        <v>4</v>
      </c>
      <c r="AD75">
        <v>1087</v>
      </c>
      <c r="AE75" t="s">
        <v>5</v>
      </c>
      <c r="AF75">
        <v>897</v>
      </c>
      <c r="AG75" t="s">
        <v>6</v>
      </c>
      <c r="AH75">
        <v>1006.686584</v>
      </c>
    </row>
    <row r="76" spans="23:34" x14ac:dyDescent="0.25">
      <c r="W76" t="s">
        <v>0</v>
      </c>
      <c r="X76">
        <v>738039</v>
      </c>
      <c r="Y76" t="s">
        <v>1</v>
      </c>
      <c r="Z76" t="s">
        <v>2</v>
      </c>
      <c r="AA76" t="s">
        <v>3</v>
      </c>
      <c r="AB76">
        <v>190</v>
      </c>
      <c r="AC76" t="s">
        <v>4</v>
      </c>
      <c r="AD76">
        <v>1087</v>
      </c>
      <c r="AE76" t="s">
        <v>5</v>
      </c>
      <c r="AF76">
        <v>897</v>
      </c>
      <c r="AG76" t="s">
        <v>6</v>
      </c>
      <c r="AH76">
        <v>1006.686584</v>
      </c>
    </row>
    <row r="77" spans="23:34" x14ac:dyDescent="0.25">
      <c r="W77" t="s">
        <v>0</v>
      </c>
      <c r="X77">
        <v>738904</v>
      </c>
      <c r="Y77" t="s">
        <v>1</v>
      </c>
      <c r="Z77" t="s">
        <v>2</v>
      </c>
      <c r="AA77" t="s">
        <v>3</v>
      </c>
      <c r="AB77">
        <v>190</v>
      </c>
      <c r="AC77" t="s">
        <v>4</v>
      </c>
      <c r="AD77">
        <v>1087</v>
      </c>
      <c r="AE77" t="s">
        <v>5</v>
      </c>
      <c r="AF77">
        <v>897</v>
      </c>
      <c r="AG77" t="s">
        <v>6</v>
      </c>
      <c r="AH77">
        <v>1006.686584</v>
      </c>
    </row>
    <row r="78" spans="23:34" x14ac:dyDescent="0.25">
      <c r="W78" t="s">
        <v>0</v>
      </c>
      <c r="X78">
        <v>739768</v>
      </c>
      <c r="Y78" t="s">
        <v>1</v>
      </c>
      <c r="Z78" t="s">
        <v>2</v>
      </c>
      <c r="AA78" t="s">
        <v>3</v>
      </c>
      <c r="AB78">
        <v>190</v>
      </c>
      <c r="AC78" t="s">
        <v>4</v>
      </c>
      <c r="AD78">
        <v>1088</v>
      </c>
      <c r="AE78" t="s">
        <v>5</v>
      </c>
      <c r="AF78">
        <v>898</v>
      </c>
      <c r="AG78" t="s">
        <v>6</v>
      </c>
      <c r="AH78">
        <v>1008.005004</v>
      </c>
    </row>
    <row r="79" spans="23:34" x14ac:dyDescent="0.25">
      <c r="W79" t="s">
        <v>0</v>
      </c>
      <c r="X79">
        <v>740631</v>
      </c>
      <c r="Y79" t="s">
        <v>1</v>
      </c>
      <c r="Z79" t="s">
        <v>2</v>
      </c>
      <c r="AA79" t="s">
        <v>3</v>
      </c>
      <c r="AB79">
        <v>190</v>
      </c>
      <c r="AC79" t="s">
        <v>4</v>
      </c>
      <c r="AD79">
        <v>1088</v>
      </c>
      <c r="AE79" t="s">
        <v>5</v>
      </c>
      <c r="AF79">
        <v>898</v>
      </c>
      <c r="AG79" t="s">
        <v>6</v>
      </c>
      <c r="AH79">
        <v>1008.005004</v>
      </c>
    </row>
    <row r="80" spans="23:34" x14ac:dyDescent="0.25">
      <c r="W80" t="s">
        <v>0</v>
      </c>
      <c r="X80">
        <v>741495</v>
      </c>
      <c r="Y80" t="s">
        <v>1</v>
      </c>
      <c r="Z80" t="s">
        <v>2</v>
      </c>
      <c r="AA80" t="s">
        <v>3</v>
      </c>
      <c r="AB80">
        <v>190</v>
      </c>
      <c r="AC80" t="s">
        <v>4</v>
      </c>
      <c r="AD80">
        <v>1088</v>
      </c>
      <c r="AE80" t="s">
        <v>5</v>
      </c>
      <c r="AF80">
        <v>898</v>
      </c>
      <c r="AG80" t="s">
        <v>6</v>
      </c>
      <c r="AH80">
        <v>1008.005004</v>
      </c>
    </row>
    <row r="81" spans="23:34" x14ac:dyDescent="0.25">
      <c r="W81" t="s">
        <v>0</v>
      </c>
      <c r="X81">
        <v>742360</v>
      </c>
      <c r="Y81" t="s">
        <v>1</v>
      </c>
      <c r="Z81" t="s">
        <v>2</v>
      </c>
      <c r="AA81" t="s">
        <v>3</v>
      </c>
      <c r="AB81">
        <v>190</v>
      </c>
      <c r="AC81" t="s">
        <v>4</v>
      </c>
      <c r="AD81">
        <v>1088</v>
      </c>
      <c r="AE81" t="s">
        <v>5</v>
      </c>
      <c r="AF81">
        <v>898</v>
      </c>
      <c r="AG81" t="s">
        <v>6</v>
      </c>
      <c r="AH81">
        <v>1008.005004</v>
      </c>
    </row>
    <row r="82" spans="23:34" x14ac:dyDescent="0.25">
      <c r="W82" t="s">
        <v>0</v>
      </c>
      <c r="X82">
        <v>743223</v>
      </c>
      <c r="Y82" t="s">
        <v>1</v>
      </c>
      <c r="Z82" t="s">
        <v>2</v>
      </c>
      <c r="AA82" t="s">
        <v>3</v>
      </c>
      <c r="AB82">
        <v>190</v>
      </c>
      <c r="AC82" t="s">
        <v>4</v>
      </c>
      <c r="AD82">
        <v>1088</v>
      </c>
      <c r="AE82" t="s">
        <v>5</v>
      </c>
      <c r="AF82">
        <v>898</v>
      </c>
      <c r="AG82" t="s">
        <v>6</v>
      </c>
      <c r="AH82">
        <v>1008.005004</v>
      </c>
    </row>
    <row r="83" spans="23:34" x14ac:dyDescent="0.25">
      <c r="W83" t="s">
        <v>0</v>
      </c>
      <c r="X83">
        <v>744087</v>
      </c>
      <c r="Y83" t="s">
        <v>1</v>
      </c>
      <c r="Z83" t="s">
        <v>2</v>
      </c>
      <c r="AA83" t="s">
        <v>3</v>
      </c>
      <c r="AB83">
        <v>190</v>
      </c>
      <c r="AC83" t="s">
        <v>4</v>
      </c>
      <c r="AD83">
        <v>1087</v>
      </c>
      <c r="AE83" t="s">
        <v>5</v>
      </c>
      <c r="AF83">
        <v>897</v>
      </c>
      <c r="AG83" t="s">
        <v>6</v>
      </c>
      <c r="AH83">
        <v>1006.686584</v>
      </c>
    </row>
    <row r="84" spans="23:34" x14ac:dyDescent="0.25">
      <c r="W84" t="s">
        <v>0</v>
      </c>
      <c r="X84">
        <v>744951</v>
      </c>
      <c r="Y84" t="s">
        <v>1</v>
      </c>
      <c r="Z84" t="s">
        <v>2</v>
      </c>
      <c r="AA84" t="s">
        <v>3</v>
      </c>
      <c r="AB84">
        <v>190</v>
      </c>
      <c r="AC84" t="s">
        <v>4</v>
      </c>
      <c r="AD84">
        <v>1087</v>
      </c>
      <c r="AE84" t="s">
        <v>5</v>
      </c>
      <c r="AF84">
        <v>897</v>
      </c>
      <c r="AG84" t="s">
        <v>6</v>
      </c>
      <c r="AH84">
        <v>1006.686584</v>
      </c>
    </row>
    <row r="85" spans="23:34" x14ac:dyDescent="0.25">
      <c r="W85" t="s">
        <v>0</v>
      </c>
      <c r="X85">
        <v>745815</v>
      </c>
      <c r="Y85" t="s">
        <v>1</v>
      </c>
      <c r="Z85" t="s">
        <v>2</v>
      </c>
      <c r="AA85" t="s">
        <v>3</v>
      </c>
      <c r="AB85">
        <v>190</v>
      </c>
      <c r="AC85" t="s">
        <v>4</v>
      </c>
      <c r="AD85">
        <v>1087</v>
      </c>
      <c r="AE85" t="s">
        <v>5</v>
      </c>
      <c r="AF85">
        <v>897</v>
      </c>
      <c r="AG85" t="s">
        <v>6</v>
      </c>
      <c r="AH85">
        <v>1006.686584</v>
      </c>
    </row>
    <row r="86" spans="23:34" x14ac:dyDescent="0.25">
      <c r="W86" t="s">
        <v>0</v>
      </c>
      <c r="X86">
        <v>746679</v>
      </c>
      <c r="Y86" t="s">
        <v>1</v>
      </c>
      <c r="Z86" t="s">
        <v>2</v>
      </c>
      <c r="AA86" t="s">
        <v>3</v>
      </c>
      <c r="AB86">
        <v>190</v>
      </c>
      <c r="AC86" t="s">
        <v>4</v>
      </c>
      <c r="AD86">
        <v>1087</v>
      </c>
      <c r="AE86" t="s">
        <v>5</v>
      </c>
      <c r="AF86">
        <v>897</v>
      </c>
      <c r="AG86" t="s">
        <v>6</v>
      </c>
      <c r="AH86">
        <v>1006.686584</v>
      </c>
    </row>
    <row r="87" spans="23:34" x14ac:dyDescent="0.25">
      <c r="W87" t="s">
        <v>0</v>
      </c>
      <c r="X87">
        <v>747543</v>
      </c>
      <c r="Y87" t="s">
        <v>1</v>
      </c>
      <c r="Z87" t="s">
        <v>2</v>
      </c>
      <c r="AA87" t="s">
        <v>3</v>
      </c>
      <c r="AB87">
        <v>190</v>
      </c>
      <c r="AC87" t="s">
        <v>4</v>
      </c>
      <c r="AD87">
        <v>1086</v>
      </c>
      <c r="AE87" t="s">
        <v>5</v>
      </c>
      <c r="AF87">
        <v>896</v>
      </c>
      <c r="AG87" t="s">
        <v>6</v>
      </c>
      <c r="AH87">
        <v>1005.368164</v>
      </c>
    </row>
    <row r="88" spans="23:34" x14ac:dyDescent="0.25">
      <c r="W88" t="s">
        <v>0</v>
      </c>
      <c r="X88">
        <v>748407</v>
      </c>
      <c r="Y88" t="s">
        <v>1</v>
      </c>
      <c r="Z88" t="s">
        <v>2</v>
      </c>
      <c r="AA88" t="s">
        <v>3</v>
      </c>
      <c r="AB88">
        <v>190</v>
      </c>
      <c r="AC88" t="s">
        <v>4</v>
      </c>
      <c r="AD88">
        <v>1087</v>
      </c>
      <c r="AE88" t="s">
        <v>5</v>
      </c>
      <c r="AF88">
        <v>897</v>
      </c>
      <c r="AG88" t="s">
        <v>6</v>
      </c>
      <c r="AH88">
        <v>1006.686584</v>
      </c>
    </row>
    <row r="89" spans="23:34" x14ac:dyDescent="0.25">
      <c r="W89" t="s">
        <v>0</v>
      </c>
      <c r="X89">
        <v>749271</v>
      </c>
      <c r="Y89" t="s">
        <v>1</v>
      </c>
      <c r="Z89" t="s">
        <v>2</v>
      </c>
      <c r="AA89" t="s">
        <v>3</v>
      </c>
      <c r="AB89">
        <v>190</v>
      </c>
      <c r="AC89" t="s">
        <v>4</v>
      </c>
      <c r="AD89">
        <v>1088</v>
      </c>
      <c r="AE89" t="s">
        <v>5</v>
      </c>
      <c r="AF89">
        <v>898</v>
      </c>
      <c r="AG89" t="s">
        <v>6</v>
      </c>
      <c r="AH89">
        <v>1008.005004</v>
      </c>
    </row>
    <row r="90" spans="23:34" x14ac:dyDescent="0.25">
      <c r="W90" t="s">
        <v>0</v>
      </c>
      <c r="X90">
        <v>750135</v>
      </c>
      <c r="Y90" t="s">
        <v>1</v>
      </c>
      <c r="Z90" t="s">
        <v>2</v>
      </c>
      <c r="AA90" t="s">
        <v>3</v>
      </c>
      <c r="AB90">
        <v>191</v>
      </c>
      <c r="AC90" t="s">
        <v>4</v>
      </c>
      <c r="AD90">
        <v>1088</v>
      </c>
      <c r="AE90" t="s">
        <v>5</v>
      </c>
      <c r="AF90">
        <v>897</v>
      </c>
      <c r="AG90" t="s">
        <v>6</v>
      </c>
      <c r="AH90">
        <v>1005.761291</v>
      </c>
    </row>
    <row r="91" spans="23:34" x14ac:dyDescent="0.25">
      <c r="W91" t="s">
        <v>0</v>
      </c>
      <c r="X91">
        <v>750999</v>
      </c>
      <c r="Y91" t="s">
        <v>1</v>
      </c>
      <c r="Z91" t="s">
        <v>2</v>
      </c>
      <c r="AA91" t="s">
        <v>3</v>
      </c>
      <c r="AB91">
        <v>191</v>
      </c>
      <c r="AC91" t="s">
        <v>4</v>
      </c>
      <c r="AD91">
        <v>1089</v>
      </c>
      <c r="AE91" t="s">
        <v>5</v>
      </c>
      <c r="AF91">
        <v>898</v>
      </c>
      <c r="AG91" t="s">
        <v>6</v>
      </c>
      <c r="AH91">
        <v>1007.079467</v>
      </c>
    </row>
    <row r="92" spans="23:34" x14ac:dyDescent="0.25">
      <c r="W92" t="s">
        <v>0</v>
      </c>
      <c r="X92">
        <v>751862</v>
      </c>
      <c r="Y92" t="s">
        <v>1</v>
      </c>
      <c r="Z92" t="s">
        <v>2</v>
      </c>
      <c r="AA92" t="s">
        <v>3</v>
      </c>
      <c r="AB92">
        <v>191</v>
      </c>
      <c r="AC92" t="s">
        <v>4</v>
      </c>
      <c r="AD92">
        <v>1091</v>
      </c>
      <c r="AE92" t="s">
        <v>5</v>
      </c>
      <c r="AF92">
        <v>900</v>
      </c>
      <c r="AG92" t="s">
        <v>6</v>
      </c>
      <c r="AH92">
        <v>1009.71582</v>
      </c>
    </row>
    <row r="93" spans="23:34" x14ac:dyDescent="0.25">
      <c r="W93" t="s">
        <v>0</v>
      </c>
      <c r="X93">
        <v>752727</v>
      </c>
      <c r="Y93" t="s">
        <v>1</v>
      </c>
      <c r="Z93" t="s">
        <v>2</v>
      </c>
      <c r="AA93" t="s">
        <v>3</v>
      </c>
      <c r="AB93">
        <v>192</v>
      </c>
      <c r="AC93" t="s">
        <v>4</v>
      </c>
      <c r="AD93">
        <v>1092</v>
      </c>
      <c r="AE93" t="s">
        <v>5</v>
      </c>
      <c r="AF93">
        <v>900</v>
      </c>
      <c r="AG93" t="s">
        <v>6</v>
      </c>
      <c r="AH93">
        <v>1008.791198</v>
      </c>
    </row>
    <row r="94" spans="23:34" x14ac:dyDescent="0.25">
      <c r="W94" t="s">
        <v>0</v>
      </c>
      <c r="X94">
        <v>753591</v>
      </c>
      <c r="Y94" t="s">
        <v>1</v>
      </c>
      <c r="Z94" t="s">
        <v>2</v>
      </c>
      <c r="AA94" t="s">
        <v>3</v>
      </c>
      <c r="AB94">
        <v>192</v>
      </c>
      <c r="AC94" t="s">
        <v>4</v>
      </c>
      <c r="AD94">
        <v>1094</v>
      </c>
      <c r="AE94" t="s">
        <v>5</v>
      </c>
      <c r="AF94">
        <v>902</v>
      </c>
      <c r="AG94" t="s">
        <v>6</v>
      </c>
      <c r="AH94">
        <v>1011.427246</v>
      </c>
    </row>
    <row r="95" spans="23:34" x14ac:dyDescent="0.25">
      <c r="W95" t="s">
        <v>0</v>
      </c>
      <c r="X95">
        <v>754454</v>
      </c>
      <c r="Y95" t="s">
        <v>1</v>
      </c>
      <c r="Z95" t="s">
        <v>2</v>
      </c>
      <c r="AA95" t="s">
        <v>3</v>
      </c>
      <c r="AB95">
        <v>193</v>
      </c>
      <c r="AC95" t="s">
        <v>4</v>
      </c>
      <c r="AD95">
        <v>1096</v>
      </c>
      <c r="AE95" t="s">
        <v>5</v>
      </c>
      <c r="AF95">
        <v>903</v>
      </c>
      <c r="AG95" t="s">
        <v>6</v>
      </c>
      <c r="AH95">
        <v>1011.821411</v>
      </c>
    </row>
    <row r="96" spans="23:34" x14ac:dyDescent="0.25">
      <c r="W96" t="s">
        <v>0</v>
      </c>
      <c r="X96">
        <v>755318</v>
      </c>
      <c r="Y96" t="s">
        <v>1</v>
      </c>
      <c r="Z96" t="s">
        <v>2</v>
      </c>
      <c r="AA96" t="s">
        <v>3</v>
      </c>
      <c r="AB96">
        <v>193</v>
      </c>
      <c r="AC96" t="s">
        <v>4</v>
      </c>
      <c r="AD96">
        <v>1097</v>
      </c>
      <c r="AE96" t="s">
        <v>5</v>
      </c>
      <c r="AF96">
        <v>904</v>
      </c>
      <c r="AG96" t="s">
        <v>6</v>
      </c>
      <c r="AH96">
        <v>1013.139282</v>
      </c>
    </row>
    <row r="97" spans="23:34" x14ac:dyDescent="0.25">
      <c r="W97" t="s">
        <v>0</v>
      </c>
      <c r="X97">
        <v>756183</v>
      </c>
      <c r="Y97" t="s">
        <v>1</v>
      </c>
      <c r="Z97" t="s">
        <v>2</v>
      </c>
      <c r="AA97" t="s">
        <v>3</v>
      </c>
      <c r="AB97">
        <v>193</v>
      </c>
      <c r="AC97" t="s">
        <v>4</v>
      </c>
      <c r="AD97">
        <v>1098</v>
      </c>
      <c r="AE97" t="s">
        <v>5</v>
      </c>
      <c r="AF97">
        <v>905</v>
      </c>
      <c r="AG97" t="s">
        <v>6</v>
      </c>
      <c r="AH97">
        <v>1014.4571529999999</v>
      </c>
    </row>
    <row r="98" spans="23:34" x14ac:dyDescent="0.25">
      <c r="W98" t="s">
        <v>0</v>
      </c>
      <c r="X98">
        <v>757047</v>
      </c>
      <c r="Y98" t="s">
        <v>1</v>
      </c>
      <c r="Z98" t="s">
        <v>2</v>
      </c>
      <c r="AA98" t="s">
        <v>3</v>
      </c>
      <c r="AB98">
        <v>193</v>
      </c>
      <c r="AC98" t="s">
        <v>4</v>
      </c>
      <c r="AD98">
        <v>1097</v>
      </c>
      <c r="AE98" t="s">
        <v>5</v>
      </c>
      <c r="AF98">
        <v>904</v>
      </c>
      <c r="AG98" t="s">
        <v>6</v>
      </c>
      <c r="AH98">
        <v>1013.139282</v>
      </c>
    </row>
    <row r="99" spans="23:34" x14ac:dyDescent="0.25">
      <c r="W99" t="s">
        <v>0</v>
      </c>
      <c r="X99">
        <v>757910</v>
      </c>
      <c r="Y99" t="s">
        <v>1</v>
      </c>
      <c r="Z99" t="s">
        <v>2</v>
      </c>
      <c r="AA99" t="s">
        <v>3</v>
      </c>
      <c r="AB99">
        <v>193</v>
      </c>
      <c r="AC99" t="s">
        <v>4</v>
      </c>
      <c r="AD99">
        <v>1098</v>
      </c>
      <c r="AE99" t="s">
        <v>5</v>
      </c>
      <c r="AF99">
        <v>905</v>
      </c>
      <c r="AG99" t="s">
        <v>6</v>
      </c>
      <c r="AH99">
        <v>1014.4571529999999</v>
      </c>
    </row>
    <row r="100" spans="23:34" x14ac:dyDescent="0.25">
      <c r="W100" t="s">
        <v>0</v>
      </c>
      <c r="X100">
        <v>758774</v>
      </c>
      <c r="Y100" t="s">
        <v>1</v>
      </c>
      <c r="Z100" t="s">
        <v>2</v>
      </c>
      <c r="AA100" t="s">
        <v>3</v>
      </c>
      <c r="AB100">
        <v>194</v>
      </c>
      <c r="AC100" t="s">
        <v>4</v>
      </c>
      <c r="AD100">
        <v>1098</v>
      </c>
      <c r="AE100" t="s">
        <v>5</v>
      </c>
      <c r="AF100">
        <v>904</v>
      </c>
      <c r="AG100" t="s">
        <v>6</v>
      </c>
      <c r="AH100">
        <v>1012.2166130000001</v>
      </c>
    </row>
    <row r="101" spans="23:34" x14ac:dyDescent="0.25">
      <c r="W101" t="s">
        <v>0</v>
      </c>
      <c r="X101">
        <v>759639</v>
      </c>
      <c r="Y101" t="s">
        <v>1</v>
      </c>
      <c r="Z101" t="s">
        <v>2</v>
      </c>
      <c r="AA101" t="s">
        <v>3</v>
      </c>
      <c r="AB101">
        <v>194</v>
      </c>
      <c r="AC101" t="s">
        <v>4</v>
      </c>
      <c r="AD101">
        <v>1099</v>
      </c>
      <c r="AE101" t="s">
        <v>5</v>
      </c>
      <c r="AF101">
        <v>905</v>
      </c>
      <c r="AG101" t="s">
        <v>6</v>
      </c>
      <c r="AH101">
        <v>1013.534118</v>
      </c>
    </row>
    <row r="102" spans="23:34" x14ac:dyDescent="0.25">
      <c r="W102" t="s">
        <v>0</v>
      </c>
      <c r="X102">
        <v>760502</v>
      </c>
      <c r="Y102" t="s">
        <v>1</v>
      </c>
      <c r="Z102" t="s">
        <v>2</v>
      </c>
      <c r="AA102" t="s">
        <v>3</v>
      </c>
      <c r="AB102">
        <v>194</v>
      </c>
      <c r="AC102" t="s">
        <v>4</v>
      </c>
      <c r="AD102">
        <v>1099</v>
      </c>
      <c r="AE102" t="s">
        <v>5</v>
      </c>
      <c r="AF102">
        <v>905</v>
      </c>
      <c r="AG102" t="s">
        <v>6</v>
      </c>
      <c r="AH102">
        <v>1013.534118</v>
      </c>
    </row>
    <row r="103" spans="23:34" x14ac:dyDescent="0.25">
      <c r="W103" t="s">
        <v>0</v>
      </c>
      <c r="X103">
        <v>761366</v>
      </c>
      <c r="Y103" t="s">
        <v>1</v>
      </c>
      <c r="Z103" t="s">
        <v>2</v>
      </c>
      <c r="AA103" t="s">
        <v>3</v>
      </c>
      <c r="AB103">
        <v>194</v>
      </c>
      <c r="AC103" t="s">
        <v>4</v>
      </c>
      <c r="AD103">
        <v>1100</v>
      </c>
      <c r="AE103" t="s">
        <v>5</v>
      </c>
      <c r="AF103">
        <v>906</v>
      </c>
      <c r="AG103" t="s">
        <v>6</v>
      </c>
      <c r="AH103">
        <v>1014.851806</v>
      </c>
    </row>
    <row r="104" spans="23:34" x14ac:dyDescent="0.25">
      <c r="W104" t="s">
        <v>0</v>
      </c>
      <c r="X104">
        <v>762230</v>
      </c>
      <c r="Y104" t="s">
        <v>1</v>
      </c>
      <c r="Z104" t="s">
        <v>2</v>
      </c>
      <c r="AA104" t="s">
        <v>3</v>
      </c>
      <c r="AB104">
        <v>194</v>
      </c>
      <c r="AC104" t="s">
        <v>4</v>
      </c>
      <c r="AD104">
        <v>1100</v>
      </c>
      <c r="AE104" t="s">
        <v>5</v>
      </c>
      <c r="AF104">
        <v>906</v>
      </c>
      <c r="AG104" t="s">
        <v>6</v>
      </c>
      <c r="AH104">
        <v>1014.851806</v>
      </c>
    </row>
    <row r="105" spans="23:34" x14ac:dyDescent="0.25">
      <c r="W105" t="s">
        <v>0</v>
      </c>
      <c r="X105">
        <v>763094</v>
      </c>
      <c r="Y105" t="s">
        <v>1</v>
      </c>
      <c r="Z105" t="s">
        <v>2</v>
      </c>
      <c r="AA105" t="s">
        <v>3</v>
      </c>
      <c r="AB105">
        <v>194</v>
      </c>
      <c r="AC105" t="s">
        <v>4</v>
      </c>
      <c r="AD105">
        <v>1100</v>
      </c>
      <c r="AE105" t="s">
        <v>5</v>
      </c>
      <c r="AF105">
        <v>906</v>
      </c>
      <c r="AG105" t="s">
        <v>6</v>
      </c>
      <c r="AH105">
        <v>1014.851806</v>
      </c>
    </row>
    <row r="106" spans="23:34" x14ac:dyDescent="0.25">
      <c r="W106" t="s">
        <v>0</v>
      </c>
      <c r="X106">
        <v>763958</v>
      </c>
      <c r="Y106" t="s">
        <v>1</v>
      </c>
      <c r="Z106" t="s">
        <v>2</v>
      </c>
      <c r="AA106" t="s">
        <v>3</v>
      </c>
      <c r="AB106">
        <v>194</v>
      </c>
      <c r="AC106" t="s">
        <v>4</v>
      </c>
      <c r="AD106">
        <v>1100</v>
      </c>
      <c r="AE106" t="s">
        <v>5</v>
      </c>
      <c r="AF106">
        <v>906</v>
      </c>
      <c r="AG106" t="s">
        <v>6</v>
      </c>
      <c r="AH106">
        <v>1014.851806</v>
      </c>
    </row>
    <row r="107" spans="23:34" x14ac:dyDescent="0.25">
      <c r="W107" t="s">
        <v>0</v>
      </c>
      <c r="X107">
        <v>764822</v>
      </c>
      <c r="Y107" t="s">
        <v>1</v>
      </c>
      <c r="Z107" t="s">
        <v>2</v>
      </c>
      <c r="AA107" t="s">
        <v>3</v>
      </c>
      <c r="AB107">
        <v>194</v>
      </c>
      <c r="AC107" t="s">
        <v>4</v>
      </c>
      <c r="AD107">
        <v>1101</v>
      </c>
      <c r="AE107" t="s">
        <v>5</v>
      </c>
      <c r="AF107">
        <v>907</v>
      </c>
      <c r="AG107" t="s">
        <v>6</v>
      </c>
      <c r="AH107">
        <v>1016.1695549999999</v>
      </c>
    </row>
    <row r="108" spans="23:34" x14ac:dyDescent="0.25">
      <c r="W108" t="s">
        <v>0</v>
      </c>
      <c r="X108">
        <v>765686</v>
      </c>
      <c r="Y108" t="s">
        <v>1</v>
      </c>
      <c r="Z108" t="s">
        <v>2</v>
      </c>
      <c r="AA108" t="s">
        <v>3</v>
      </c>
      <c r="AB108">
        <v>194</v>
      </c>
      <c r="AC108" t="s">
        <v>4</v>
      </c>
      <c r="AD108">
        <v>1101</v>
      </c>
      <c r="AE108" t="s">
        <v>5</v>
      </c>
      <c r="AF108">
        <v>907</v>
      </c>
      <c r="AG108" t="s">
        <v>6</v>
      </c>
      <c r="AH108">
        <v>1016.1695549999999</v>
      </c>
    </row>
    <row r="109" spans="23:34" x14ac:dyDescent="0.25">
      <c r="W109" t="s">
        <v>0</v>
      </c>
      <c r="X109">
        <v>766550</v>
      </c>
      <c r="Y109" t="s">
        <v>1</v>
      </c>
      <c r="Z109" t="s">
        <v>2</v>
      </c>
      <c r="AA109" t="s">
        <v>3</v>
      </c>
      <c r="AB109">
        <v>195</v>
      </c>
      <c r="AC109" t="s">
        <v>4</v>
      </c>
      <c r="AD109">
        <v>1101</v>
      </c>
      <c r="AE109" t="s">
        <v>5</v>
      </c>
      <c r="AF109">
        <v>906</v>
      </c>
      <c r="AG109" t="s">
        <v>6</v>
      </c>
      <c r="AH109">
        <v>1013.929992</v>
      </c>
    </row>
    <row r="110" spans="23:34" x14ac:dyDescent="0.25">
      <c r="W110" t="s">
        <v>0</v>
      </c>
      <c r="X110">
        <v>767414</v>
      </c>
      <c r="Y110" t="s">
        <v>1</v>
      </c>
      <c r="Z110" t="s">
        <v>2</v>
      </c>
      <c r="AA110" t="s">
        <v>3</v>
      </c>
      <c r="AB110">
        <v>195</v>
      </c>
      <c r="AC110" t="s">
        <v>4</v>
      </c>
      <c r="AD110">
        <v>1102</v>
      </c>
      <c r="AE110" t="s">
        <v>5</v>
      </c>
      <c r="AF110">
        <v>907</v>
      </c>
      <c r="AG110" t="s">
        <v>6</v>
      </c>
      <c r="AH110">
        <v>1015.247436</v>
      </c>
    </row>
    <row r="111" spans="23:34" x14ac:dyDescent="0.25">
      <c r="W111" t="s">
        <v>0</v>
      </c>
      <c r="X111">
        <v>768278</v>
      </c>
      <c r="Y111" t="s">
        <v>1</v>
      </c>
      <c r="Z111" t="s">
        <v>2</v>
      </c>
      <c r="AA111" t="s">
        <v>3</v>
      </c>
      <c r="AB111">
        <v>195</v>
      </c>
      <c r="AC111" t="s">
        <v>4</v>
      </c>
      <c r="AD111">
        <v>1103</v>
      </c>
      <c r="AE111" t="s">
        <v>5</v>
      </c>
      <c r="AF111">
        <v>908</v>
      </c>
      <c r="AG111" t="s">
        <v>6</v>
      </c>
      <c r="AH111">
        <v>1016.5648190000001</v>
      </c>
    </row>
    <row r="112" spans="23:34" x14ac:dyDescent="0.25">
      <c r="W112" t="s">
        <v>0</v>
      </c>
      <c r="X112">
        <v>769141</v>
      </c>
      <c r="Y112" t="s">
        <v>1</v>
      </c>
      <c r="Z112" t="s">
        <v>2</v>
      </c>
      <c r="AA112" t="s">
        <v>3</v>
      </c>
      <c r="AB112">
        <v>195</v>
      </c>
      <c r="AC112" t="s">
        <v>4</v>
      </c>
      <c r="AD112">
        <v>1103</v>
      </c>
      <c r="AE112" t="s">
        <v>5</v>
      </c>
      <c r="AF112">
        <v>908</v>
      </c>
      <c r="AG112" t="s">
        <v>6</v>
      </c>
      <c r="AH112">
        <v>1016.5648190000001</v>
      </c>
    </row>
    <row r="113" spans="23:34" x14ac:dyDescent="0.25">
      <c r="W113" t="s">
        <v>0</v>
      </c>
      <c r="X113">
        <v>770006</v>
      </c>
      <c r="Y113" t="s">
        <v>1</v>
      </c>
      <c r="Z113" t="s">
        <v>2</v>
      </c>
      <c r="AA113" t="s">
        <v>3</v>
      </c>
      <c r="AB113">
        <v>195</v>
      </c>
      <c r="AC113" t="s">
        <v>4</v>
      </c>
      <c r="AD113">
        <v>1104</v>
      </c>
      <c r="AE113" t="s">
        <v>5</v>
      </c>
      <c r="AF113">
        <v>909</v>
      </c>
      <c r="AG113" t="s">
        <v>6</v>
      </c>
      <c r="AH113">
        <v>1017.882385</v>
      </c>
    </row>
    <row r="114" spans="23:34" x14ac:dyDescent="0.25">
      <c r="W114" t="s">
        <v>0</v>
      </c>
      <c r="X114">
        <v>770870</v>
      </c>
      <c r="Y114" t="s">
        <v>1</v>
      </c>
      <c r="Z114" t="s">
        <v>2</v>
      </c>
      <c r="AA114" t="s">
        <v>3</v>
      </c>
      <c r="AB114">
        <v>196</v>
      </c>
      <c r="AC114" t="s">
        <v>4</v>
      </c>
      <c r="AD114">
        <v>1105</v>
      </c>
      <c r="AE114" t="s">
        <v>5</v>
      </c>
      <c r="AF114">
        <v>909</v>
      </c>
      <c r="AG114" t="s">
        <v>6</v>
      </c>
      <c r="AH114">
        <v>1016.961242</v>
      </c>
    </row>
    <row r="115" spans="23:34" x14ac:dyDescent="0.25">
      <c r="W115" t="s">
        <v>0</v>
      </c>
      <c r="X115">
        <v>771733</v>
      </c>
      <c r="Y115" t="s">
        <v>1</v>
      </c>
      <c r="Z115" t="s">
        <v>2</v>
      </c>
      <c r="AA115" t="s">
        <v>3</v>
      </c>
      <c r="AB115">
        <v>196</v>
      </c>
      <c r="AC115" t="s">
        <v>4</v>
      </c>
      <c r="AD115">
        <v>1105</v>
      </c>
      <c r="AE115" t="s">
        <v>5</v>
      </c>
      <c r="AF115">
        <v>909</v>
      </c>
      <c r="AG115" t="s">
        <v>6</v>
      </c>
      <c r="AH115">
        <v>1016.961242</v>
      </c>
    </row>
    <row r="116" spans="23:34" x14ac:dyDescent="0.25">
      <c r="W116" t="s">
        <v>0</v>
      </c>
      <c r="X116">
        <v>772597</v>
      </c>
      <c r="Y116" t="s">
        <v>1</v>
      </c>
      <c r="Z116" t="s">
        <v>2</v>
      </c>
      <c r="AA116" t="s">
        <v>3</v>
      </c>
      <c r="AB116">
        <v>196</v>
      </c>
      <c r="AC116" t="s">
        <v>4</v>
      </c>
      <c r="AD116">
        <v>1106</v>
      </c>
      <c r="AE116" t="s">
        <v>5</v>
      </c>
      <c r="AF116">
        <v>910</v>
      </c>
      <c r="AG116" t="s">
        <v>6</v>
      </c>
      <c r="AH116">
        <v>1018.278442</v>
      </c>
    </row>
    <row r="117" spans="23:34" x14ac:dyDescent="0.25">
      <c r="W117" t="s">
        <v>0</v>
      </c>
      <c r="X117">
        <v>773462</v>
      </c>
      <c r="Y117" t="s">
        <v>1</v>
      </c>
      <c r="Z117" t="s">
        <v>2</v>
      </c>
      <c r="AA117" t="s">
        <v>3</v>
      </c>
      <c r="AB117">
        <v>196</v>
      </c>
      <c r="AC117" t="s">
        <v>4</v>
      </c>
      <c r="AD117">
        <v>1106</v>
      </c>
      <c r="AE117" t="s">
        <v>5</v>
      </c>
      <c r="AF117">
        <v>910</v>
      </c>
      <c r="AG117" t="s">
        <v>6</v>
      </c>
      <c r="AH117">
        <v>1018.278442</v>
      </c>
    </row>
    <row r="118" spans="23:34" x14ac:dyDescent="0.25">
      <c r="W118" t="s">
        <v>0</v>
      </c>
      <c r="X118">
        <v>774326</v>
      </c>
      <c r="Y118" t="s">
        <v>1</v>
      </c>
      <c r="Z118" t="s">
        <v>2</v>
      </c>
      <c r="AA118" t="s">
        <v>3</v>
      </c>
      <c r="AB118">
        <v>196</v>
      </c>
      <c r="AC118" t="s">
        <v>4</v>
      </c>
      <c r="AD118">
        <v>1107</v>
      </c>
      <c r="AE118" t="s">
        <v>5</v>
      </c>
      <c r="AF118">
        <v>911</v>
      </c>
      <c r="AG118" t="s">
        <v>6</v>
      </c>
      <c r="AH118">
        <v>1019.595764</v>
      </c>
    </row>
    <row r="119" spans="23:34" x14ac:dyDescent="0.25">
      <c r="W119" t="s">
        <v>0</v>
      </c>
      <c r="X119">
        <v>775189</v>
      </c>
      <c r="Y119" t="s">
        <v>1</v>
      </c>
      <c r="Z119" t="s">
        <v>2</v>
      </c>
      <c r="AA119" t="s">
        <v>3</v>
      </c>
      <c r="AB119">
        <v>197</v>
      </c>
      <c r="AC119" t="s">
        <v>4</v>
      </c>
      <c r="AD119">
        <v>1108</v>
      </c>
      <c r="AE119" t="s">
        <v>5</v>
      </c>
      <c r="AF119">
        <v>911</v>
      </c>
      <c r="AG119" t="s">
        <v>6</v>
      </c>
      <c r="AH119">
        <v>1018.675659</v>
      </c>
    </row>
    <row r="120" spans="23:34" x14ac:dyDescent="0.25">
      <c r="W120" t="s">
        <v>0</v>
      </c>
      <c r="X120">
        <v>776053</v>
      </c>
      <c r="Y120" t="s">
        <v>1</v>
      </c>
      <c r="Z120" t="s">
        <v>2</v>
      </c>
      <c r="AA120" t="s">
        <v>3</v>
      </c>
      <c r="AB120">
        <v>196</v>
      </c>
      <c r="AC120" t="s">
        <v>4</v>
      </c>
      <c r="AD120">
        <v>1108</v>
      </c>
      <c r="AE120" t="s">
        <v>5</v>
      </c>
      <c r="AF120">
        <v>912</v>
      </c>
      <c r="AG120" t="s">
        <v>6</v>
      </c>
      <c r="AH120">
        <v>1020.9132080000001</v>
      </c>
    </row>
    <row r="121" spans="23:34" x14ac:dyDescent="0.25">
      <c r="W121" t="s">
        <v>0</v>
      </c>
      <c r="X121">
        <v>776918</v>
      </c>
      <c r="Y121" t="s">
        <v>1</v>
      </c>
      <c r="Z121" t="s">
        <v>2</v>
      </c>
      <c r="AA121" t="s">
        <v>3</v>
      </c>
      <c r="AB121">
        <v>196</v>
      </c>
      <c r="AC121" t="s">
        <v>4</v>
      </c>
      <c r="AD121">
        <v>1108</v>
      </c>
      <c r="AE121" t="s">
        <v>5</v>
      </c>
      <c r="AF121">
        <v>912</v>
      </c>
      <c r="AG121" t="s">
        <v>6</v>
      </c>
      <c r="AH121">
        <v>1020.9132080000001</v>
      </c>
    </row>
    <row r="122" spans="23:34" x14ac:dyDescent="0.25">
      <c r="W122" t="s">
        <v>0</v>
      </c>
      <c r="X122">
        <v>777781</v>
      </c>
      <c r="Y122" t="s">
        <v>1</v>
      </c>
      <c r="Z122" t="s">
        <v>2</v>
      </c>
      <c r="AA122" t="s">
        <v>3</v>
      </c>
      <c r="AB122">
        <v>196</v>
      </c>
      <c r="AC122" t="s">
        <v>4</v>
      </c>
      <c r="AD122">
        <v>1107</v>
      </c>
      <c r="AE122" t="s">
        <v>5</v>
      </c>
      <c r="AF122">
        <v>911</v>
      </c>
      <c r="AG122" t="s">
        <v>6</v>
      </c>
      <c r="AH122">
        <v>1019.595764</v>
      </c>
    </row>
    <row r="123" spans="23:34" x14ac:dyDescent="0.25">
      <c r="W123" t="s">
        <v>0</v>
      </c>
      <c r="X123">
        <v>778645</v>
      </c>
      <c r="Y123" t="s">
        <v>1</v>
      </c>
      <c r="Z123" t="s">
        <v>2</v>
      </c>
      <c r="AA123" t="s">
        <v>3</v>
      </c>
      <c r="AB123">
        <v>197</v>
      </c>
      <c r="AC123" t="s">
        <v>4</v>
      </c>
      <c r="AD123">
        <v>1108</v>
      </c>
      <c r="AE123" t="s">
        <v>5</v>
      </c>
      <c r="AF123">
        <v>911</v>
      </c>
      <c r="AG123" t="s">
        <v>6</v>
      </c>
      <c r="AH123">
        <v>1018.675659</v>
      </c>
    </row>
    <row r="124" spans="23:34" x14ac:dyDescent="0.25">
      <c r="W124" t="s">
        <v>0</v>
      </c>
      <c r="X124">
        <v>779509</v>
      </c>
      <c r="Y124" t="s">
        <v>1</v>
      </c>
      <c r="Z124" t="s">
        <v>2</v>
      </c>
      <c r="AA124" t="s">
        <v>3</v>
      </c>
      <c r="AB124">
        <v>197</v>
      </c>
      <c r="AC124" t="s">
        <v>4</v>
      </c>
      <c r="AD124">
        <v>1108</v>
      </c>
      <c r="AE124" t="s">
        <v>5</v>
      </c>
      <c r="AF124">
        <v>911</v>
      </c>
      <c r="AG124" t="s">
        <v>6</v>
      </c>
      <c r="AH124">
        <v>1018.675659</v>
      </c>
    </row>
    <row r="125" spans="23:34" x14ac:dyDescent="0.25">
      <c r="W125" t="s">
        <v>0</v>
      </c>
      <c r="X125">
        <v>780372</v>
      </c>
      <c r="Y125" t="s">
        <v>1</v>
      </c>
      <c r="Z125" t="s">
        <v>2</v>
      </c>
      <c r="AA125" t="s">
        <v>3</v>
      </c>
      <c r="AB125">
        <v>197</v>
      </c>
      <c r="AC125" t="s">
        <v>4</v>
      </c>
      <c r="AD125">
        <v>1109</v>
      </c>
      <c r="AE125" t="s">
        <v>5</v>
      </c>
      <c r="AF125">
        <v>912</v>
      </c>
      <c r="AG125" t="s">
        <v>6</v>
      </c>
      <c r="AH125">
        <v>1019.992614</v>
      </c>
    </row>
    <row r="126" spans="23:34" x14ac:dyDescent="0.25">
      <c r="W126" t="s">
        <v>0</v>
      </c>
      <c r="X126">
        <v>781237</v>
      </c>
      <c r="Y126" t="s">
        <v>1</v>
      </c>
      <c r="Z126" t="s">
        <v>2</v>
      </c>
      <c r="AA126" t="s">
        <v>3</v>
      </c>
      <c r="AB126">
        <v>197</v>
      </c>
      <c r="AC126" t="s">
        <v>4</v>
      </c>
      <c r="AD126">
        <v>1108</v>
      </c>
      <c r="AE126" t="s">
        <v>5</v>
      </c>
      <c r="AF126">
        <v>911</v>
      </c>
      <c r="AG126" t="s">
        <v>6</v>
      </c>
      <c r="AH126">
        <v>1018.675659</v>
      </c>
    </row>
    <row r="127" spans="23:34" x14ac:dyDescent="0.25">
      <c r="W127" t="s">
        <v>0</v>
      </c>
      <c r="X127">
        <v>782101</v>
      </c>
      <c r="Y127" t="s">
        <v>1</v>
      </c>
      <c r="Z127" t="s">
        <v>2</v>
      </c>
      <c r="AA127" t="s">
        <v>3</v>
      </c>
      <c r="AB127">
        <v>197</v>
      </c>
      <c r="AC127" t="s">
        <v>4</v>
      </c>
      <c r="AD127">
        <v>1109</v>
      </c>
      <c r="AE127" t="s">
        <v>5</v>
      </c>
      <c r="AF127">
        <v>912</v>
      </c>
      <c r="AG127" t="s">
        <v>6</v>
      </c>
      <c r="AH127">
        <v>1019.992614</v>
      </c>
    </row>
    <row r="128" spans="23:34" x14ac:dyDescent="0.25">
      <c r="W128" t="s">
        <v>0</v>
      </c>
      <c r="X128">
        <v>782965</v>
      </c>
      <c r="Y128" t="s">
        <v>1</v>
      </c>
      <c r="Z128" t="s">
        <v>2</v>
      </c>
      <c r="AA128" t="s">
        <v>3</v>
      </c>
      <c r="AB128">
        <v>197</v>
      </c>
      <c r="AC128" t="s">
        <v>4</v>
      </c>
      <c r="AD128">
        <v>1108</v>
      </c>
      <c r="AE128" t="s">
        <v>5</v>
      </c>
      <c r="AF128">
        <v>911</v>
      </c>
      <c r="AG128" t="s">
        <v>6</v>
      </c>
      <c r="AH128">
        <v>1018.675659</v>
      </c>
    </row>
    <row r="129" spans="23:34" x14ac:dyDescent="0.25">
      <c r="W129" t="s">
        <v>0</v>
      </c>
      <c r="X129">
        <v>783828</v>
      </c>
      <c r="Y129" t="s">
        <v>1</v>
      </c>
      <c r="Z129" t="s">
        <v>2</v>
      </c>
      <c r="AA129" t="s">
        <v>3</v>
      </c>
      <c r="AB129">
        <v>197</v>
      </c>
      <c r="AC129" t="s">
        <v>4</v>
      </c>
      <c r="AD129">
        <v>1107</v>
      </c>
      <c r="AE129" t="s">
        <v>5</v>
      </c>
      <c r="AF129">
        <v>910</v>
      </c>
      <c r="AG129" t="s">
        <v>6</v>
      </c>
      <c r="AH129">
        <v>1017.358642</v>
      </c>
    </row>
    <row r="130" spans="23:34" x14ac:dyDescent="0.25">
      <c r="W130" t="s">
        <v>0</v>
      </c>
      <c r="X130">
        <v>784693</v>
      </c>
      <c r="Y130" t="s">
        <v>1</v>
      </c>
      <c r="Z130" t="s">
        <v>2</v>
      </c>
      <c r="AA130" t="s">
        <v>3</v>
      </c>
      <c r="AB130">
        <v>196</v>
      </c>
      <c r="AC130" t="s">
        <v>4</v>
      </c>
      <c r="AD130">
        <v>1106</v>
      </c>
      <c r="AE130" t="s">
        <v>5</v>
      </c>
      <c r="AF130">
        <v>910</v>
      </c>
      <c r="AG130" t="s">
        <v>6</v>
      </c>
      <c r="AH130">
        <v>1018.278442</v>
      </c>
    </row>
    <row r="131" spans="23:34" x14ac:dyDescent="0.25">
      <c r="W131" t="s">
        <v>0</v>
      </c>
      <c r="X131">
        <v>785557</v>
      </c>
      <c r="Y131" t="s">
        <v>1</v>
      </c>
      <c r="Z131" t="s">
        <v>2</v>
      </c>
      <c r="AA131" t="s">
        <v>3</v>
      </c>
      <c r="AB131">
        <v>196</v>
      </c>
      <c r="AC131" t="s">
        <v>4</v>
      </c>
      <c r="AD131">
        <v>1106</v>
      </c>
      <c r="AE131" t="s">
        <v>5</v>
      </c>
      <c r="AF131">
        <v>910</v>
      </c>
      <c r="AG131" t="s">
        <v>6</v>
      </c>
      <c r="AH131">
        <v>1018.278442</v>
      </c>
    </row>
    <row r="132" spans="23:34" x14ac:dyDescent="0.25">
      <c r="W132" t="s">
        <v>0</v>
      </c>
      <c r="X132">
        <v>786420</v>
      </c>
      <c r="Y132" t="s">
        <v>1</v>
      </c>
      <c r="Z132" t="s">
        <v>2</v>
      </c>
      <c r="AA132" t="s">
        <v>3</v>
      </c>
      <c r="AB132">
        <v>197</v>
      </c>
      <c r="AC132" t="s">
        <v>4</v>
      </c>
      <c r="AD132">
        <v>1107</v>
      </c>
      <c r="AE132" t="s">
        <v>5</v>
      </c>
      <c r="AF132">
        <v>910</v>
      </c>
      <c r="AG132" t="s">
        <v>6</v>
      </c>
      <c r="AH132">
        <v>1017.358642</v>
      </c>
    </row>
    <row r="133" spans="23:34" x14ac:dyDescent="0.25">
      <c r="W133" t="s">
        <v>0</v>
      </c>
      <c r="X133">
        <v>787284</v>
      </c>
      <c r="Y133" t="s">
        <v>1</v>
      </c>
      <c r="Z133" t="s">
        <v>2</v>
      </c>
      <c r="AA133" t="s">
        <v>3</v>
      </c>
      <c r="AB133">
        <v>197</v>
      </c>
      <c r="AC133" t="s">
        <v>4</v>
      </c>
      <c r="AD133">
        <v>1109</v>
      </c>
      <c r="AE133" t="s">
        <v>5</v>
      </c>
      <c r="AF133">
        <v>912</v>
      </c>
      <c r="AG133" t="s">
        <v>6</v>
      </c>
      <c r="AH133">
        <v>1019.992614</v>
      </c>
    </row>
    <row r="134" spans="23:34" x14ac:dyDescent="0.25">
      <c r="W134" t="s">
        <v>0</v>
      </c>
      <c r="X134">
        <v>788149</v>
      </c>
      <c r="Y134" t="s">
        <v>1</v>
      </c>
      <c r="Z134" t="s">
        <v>2</v>
      </c>
      <c r="AA134" t="s">
        <v>3</v>
      </c>
      <c r="AB134">
        <v>197</v>
      </c>
      <c r="AC134" t="s">
        <v>4</v>
      </c>
      <c r="AD134">
        <v>1109</v>
      </c>
      <c r="AE134" t="s">
        <v>5</v>
      </c>
      <c r="AF134">
        <v>912</v>
      </c>
      <c r="AG134" t="s">
        <v>6</v>
      </c>
      <c r="AH134">
        <v>1019.992614</v>
      </c>
    </row>
    <row r="135" spans="23:34" x14ac:dyDescent="0.25">
      <c r="W135" t="s">
        <v>0</v>
      </c>
      <c r="X135">
        <v>789012</v>
      </c>
      <c r="Y135" t="s">
        <v>1</v>
      </c>
      <c r="Z135" t="s">
        <v>2</v>
      </c>
      <c r="AA135" t="s">
        <v>3</v>
      </c>
      <c r="AB135">
        <v>197</v>
      </c>
      <c r="AC135" t="s">
        <v>4</v>
      </c>
      <c r="AD135">
        <v>1109</v>
      </c>
      <c r="AE135" t="s">
        <v>5</v>
      </c>
      <c r="AF135">
        <v>912</v>
      </c>
      <c r="AG135" t="s">
        <v>6</v>
      </c>
      <c r="AH135">
        <v>1019.992614</v>
      </c>
    </row>
    <row r="136" spans="23:34" x14ac:dyDescent="0.25">
      <c r="W136" t="s">
        <v>0</v>
      </c>
      <c r="X136">
        <v>789876</v>
      </c>
      <c r="Y136" t="s">
        <v>1</v>
      </c>
      <c r="Z136" t="s">
        <v>2</v>
      </c>
      <c r="AA136" t="s">
        <v>3</v>
      </c>
      <c r="AB136">
        <v>197</v>
      </c>
      <c r="AC136" t="s">
        <v>4</v>
      </c>
      <c r="AD136">
        <v>1108</v>
      </c>
      <c r="AE136" t="s">
        <v>5</v>
      </c>
      <c r="AF136">
        <v>911</v>
      </c>
      <c r="AG136" t="s">
        <v>6</v>
      </c>
      <c r="AH136">
        <v>1018.675659</v>
      </c>
    </row>
    <row r="137" spans="23:34" x14ac:dyDescent="0.25">
      <c r="W137" t="s">
        <v>0</v>
      </c>
      <c r="X137">
        <v>790740</v>
      </c>
      <c r="Y137" t="s">
        <v>1</v>
      </c>
      <c r="Z137" t="s">
        <v>2</v>
      </c>
      <c r="AA137" t="s">
        <v>3</v>
      </c>
      <c r="AB137">
        <v>196</v>
      </c>
      <c r="AC137" t="s">
        <v>4</v>
      </c>
      <c r="AD137">
        <v>1107</v>
      </c>
      <c r="AE137" t="s">
        <v>5</v>
      </c>
      <c r="AF137">
        <v>911</v>
      </c>
      <c r="AG137" t="s">
        <v>6</v>
      </c>
      <c r="AH137">
        <v>1019.595764</v>
      </c>
    </row>
    <row r="138" spans="23:34" x14ac:dyDescent="0.25">
      <c r="W138" t="s">
        <v>0</v>
      </c>
      <c r="X138">
        <v>791604</v>
      </c>
      <c r="Y138" t="s">
        <v>1</v>
      </c>
      <c r="Z138" t="s">
        <v>2</v>
      </c>
      <c r="AA138" t="s">
        <v>3</v>
      </c>
      <c r="AB138">
        <v>196</v>
      </c>
      <c r="AC138" t="s">
        <v>4</v>
      </c>
      <c r="AD138">
        <v>1105</v>
      </c>
      <c r="AE138" t="s">
        <v>5</v>
      </c>
      <c r="AF138">
        <v>909</v>
      </c>
      <c r="AG138" t="s">
        <v>6</v>
      </c>
      <c r="AH138">
        <v>1016.961242</v>
      </c>
    </row>
    <row r="139" spans="23:34" x14ac:dyDescent="0.25">
      <c r="W139" t="s">
        <v>0</v>
      </c>
      <c r="X139">
        <v>792468</v>
      </c>
      <c r="Y139" t="s">
        <v>1</v>
      </c>
      <c r="Z139" t="s">
        <v>2</v>
      </c>
      <c r="AA139" t="s">
        <v>3</v>
      </c>
      <c r="AB139">
        <v>196</v>
      </c>
      <c r="AC139" t="s">
        <v>4</v>
      </c>
      <c r="AD139">
        <v>1105</v>
      </c>
      <c r="AE139" t="s">
        <v>5</v>
      </c>
      <c r="AF139">
        <v>909</v>
      </c>
      <c r="AG139" t="s">
        <v>6</v>
      </c>
      <c r="AH139">
        <v>1016.961242</v>
      </c>
    </row>
    <row r="140" spans="23:34" x14ac:dyDescent="0.25">
      <c r="W140" t="s">
        <v>0</v>
      </c>
      <c r="X140">
        <v>793332</v>
      </c>
      <c r="Y140" t="s">
        <v>1</v>
      </c>
      <c r="Z140" t="s">
        <v>2</v>
      </c>
      <c r="AA140" t="s">
        <v>3</v>
      </c>
      <c r="AB140">
        <v>196</v>
      </c>
      <c r="AC140" t="s">
        <v>4</v>
      </c>
      <c r="AD140">
        <v>1105</v>
      </c>
      <c r="AE140" t="s">
        <v>5</v>
      </c>
      <c r="AF140">
        <v>909</v>
      </c>
      <c r="AG140" t="s">
        <v>6</v>
      </c>
      <c r="AH140">
        <v>1016.961242</v>
      </c>
    </row>
    <row r="141" spans="23:34" x14ac:dyDescent="0.25">
      <c r="W141" t="s">
        <v>0</v>
      </c>
      <c r="X141">
        <v>794196</v>
      </c>
      <c r="Y141" t="s">
        <v>1</v>
      </c>
      <c r="Z141" t="s">
        <v>2</v>
      </c>
      <c r="AA141" t="s">
        <v>3</v>
      </c>
      <c r="AB141">
        <v>197</v>
      </c>
      <c r="AC141" t="s">
        <v>4</v>
      </c>
      <c r="AD141">
        <v>1108</v>
      </c>
      <c r="AE141" t="s">
        <v>5</v>
      </c>
      <c r="AF141">
        <v>911</v>
      </c>
      <c r="AG141" t="s">
        <v>6</v>
      </c>
      <c r="AH141">
        <v>1018.675659</v>
      </c>
    </row>
    <row r="142" spans="23:34" x14ac:dyDescent="0.25">
      <c r="W142" t="s">
        <v>0</v>
      </c>
      <c r="X142">
        <v>795060</v>
      </c>
      <c r="Y142" t="s">
        <v>1</v>
      </c>
      <c r="Z142" t="s">
        <v>2</v>
      </c>
      <c r="AA142" t="s">
        <v>3</v>
      </c>
      <c r="AB142">
        <v>196</v>
      </c>
      <c r="AC142" t="s">
        <v>4</v>
      </c>
      <c r="AD142">
        <v>1106</v>
      </c>
      <c r="AE142" t="s">
        <v>5</v>
      </c>
      <c r="AF142">
        <v>910</v>
      </c>
      <c r="AG142" t="s">
        <v>6</v>
      </c>
      <c r="AH142">
        <v>1018.278442</v>
      </c>
    </row>
    <row r="143" spans="23:34" x14ac:dyDescent="0.25">
      <c r="W143" t="s">
        <v>0</v>
      </c>
      <c r="X143">
        <v>795924</v>
      </c>
      <c r="Y143" t="s">
        <v>1</v>
      </c>
      <c r="Z143" t="s">
        <v>2</v>
      </c>
      <c r="AA143" t="s">
        <v>3</v>
      </c>
      <c r="AB143">
        <v>198</v>
      </c>
      <c r="AC143" t="s">
        <v>4</v>
      </c>
      <c r="AD143">
        <v>1112</v>
      </c>
      <c r="AE143" t="s">
        <v>5</v>
      </c>
      <c r="AF143">
        <v>914</v>
      </c>
      <c r="AG143" t="s">
        <v>6</v>
      </c>
      <c r="AH143">
        <v>1021.7073360000001</v>
      </c>
    </row>
    <row r="144" spans="23:34" x14ac:dyDescent="0.25">
      <c r="W144" t="s">
        <v>0</v>
      </c>
      <c r="X144">
        <v>796788</v>
      </c>
      <c r="Y144" t="s">
        <v>1</v>
      </c>
      <c r="Z144" t="s">
        <v>2</v>
      </c>
      <c r="AA144" t="s">
        <v>3</v>
      </c>
      <c r="AB144">
        <v>198</v>
      </c>
      <c r="AC144" t="s">
        <v>4</v>
      </c>
      <c r="AD144">
        <v>1113</v>
      </c>
      <c r="AE144" t="s">
        <v>5</v>
      </c>
      <c r="AF144">
        <v>915</v>
      </c>
      <c r="AG144" t="s">
        <v>6</v>
      </c>
      <c r="AH144">
        <v>1023.02423</v>
      </c>
    </row>
    <row r="145" spans="23:34" x14ac:dyDescent="0.25">
      <c r="W145" t="s">
        <v>0</v>
      </c>
      <c r="X145">
        <v>797651</v>
      </c>
      <c r="Y145" t="s">
        <v>1</v>
      </c>
      <c r="Z145" t="s">
        <v>2</v>
      </c>
      <c r="AA145" t="s">
        <v>3</v>
      </c>
      <c r="AB145">
        <v>199</v>
      </c>
      <c r="AC145" t="s">
        <v>4</v>
      </c>
      <c r="AD145">
        <v>1113</v>
      </c>
      <c r="AE145" t="s">
        <v>5</v>
      </c>
      <c r="AF145">
        <v>914</v>
      </c>
      <c r="AG145" t="s">
        <v>6</v>
      </c>
      <c r="AH145">
        <v>1020.789367</v>
      </c>
    </row>
    <row r="146" spans="23:34" x14ac:dyDescent="0.25">
      <c r="W146" t="s">
        <v>0</v>
      </c>
      <c r="X146">
        <v>798516</v>
      </c>
      <c r="Y146" t="s">
        <v>1</v>
      </c>
      <c r="Z146" t="s">
        <v>2</v>
      </c>
      <c r="AA146" t="s">
        <v>3</v>
      </c>
      <c r="AB146">
        <v>198</v>
      </c>
      <c r="AC146" t="s">
        <v>4</v>
      </c>
      <c r="AD146">
        <v>1114</v>
      </c>
      <c r="AE146" t="s">
        <v>5</v>
      </c>
      <c r="AF146">
        <v>916</v>
      </c>
      <c r="AG146" t="s">
        <v>6</v>
      </c>
      <c r="AH146">
        <v>1024.3411860000001</v>
      </c>
    </row>
    <row r="147" spans="23:34" x14ac:dyDescent="0.25">
      <c r="W147" t="s">
        <v>0</v>
      </c>
      <c r="X147">
        <v>799380</v>
      </c>
      <c r="Y147" t="s">
        <v>1</v>
      </c>
      <c r="Z147" t="s">
        <v>2</v>
      </c>
      <c r="AA147" t="s">
        <v>3</v>
      </c>
      <c r="AB147">
        <v>198</v>
      </c>
      <c r="AC147" t="s">
        <v>4</v>
      </c>
      <c r="AD147">
        <v>1114</v>
      </c>
      <c r="AE147" t="s">
        <v>5</v>
      </c>
      <c r="AF147">
        <v>916</v>
      </c>
      <c r="AG147" t="s">
        <v>6</v>
      </c>
      <c r="AH147">
        <v>1024.3411860000001</v>
      </c>
    </row>
    <row r="148" spans="23:34" x14ac:dyDescent="0.25">
      <c r="W148" t="s">
        <v>0</v>
      </c>
      <c r="X148">
        <v>800243</v>
      </c>
      <c r="Y148" t="s">
        <v>1</v>
      </c>
      <c r="Z148" t="s">
        <v>2</v>
      </c>
      <c r="AA148" t="s">
        <v>3</v>
      </c>
      <c r="AB148">
        <v>199</v>
      </c>
      <c r="AC148" t="s">
        <v>4</v>
      </c>
      <c r="AD148">
        <v>1114</v>
      </c>
      <c r="AE148" t="s">
        <v>5</v>
      </c>
      <c r="AF148">
        <v>915</v>
      </c>
      <c r="AG148" t="s">
        <v>6</v>
      </c>
      <c r="AH148">
        <v>1022.105957</v>
      </c>
    </row>
    <row r="149" spans="23:34" x14ac:dyDescent="0.25">
      <c r="W149" t="s">
        <v>0</v>
      </c>
      <c r="X149">
        <v>801107</v>
      </c>
      <c r="Y149" t="s">
        <v>1</v>
      </c>
      <c r="Z149" t="s">
        <v>2</v>
      </c>
      <c r="AA149" t="s">
        <v>3</v>
      </c>
      <c r="AB149">
        <v>199</v>
      </c>
      <c r="AC149" t="s">
        <v>4</v>
      </c>
      <c r="AD149">
        <v>1114</v>
      </c>
      <c r="AE149" t="s">
        <v>5</v>
      </c>
      <c r="AF149">
        <v>915</v>
      </c>
      <c r="AG149" t="s">
        <v>6</v>
      </c>
      <c r="AH149">
        <v>1022.105957</v>
      </c>
    </row>
    <row r="150" spans="23:34" x14ac:dyDescent="0.25">
      <c r="W150" t="s">
        <v>0</v>
      </c>
      <c r="X150">
        <v>801972</v>
      </c>
      <c r="Y150" t="s">
        <v>1</v>
      </c>
      <c r="Z150" t="s">
        <v>2</v>
      </c>
      <c r="AA150" t="s">
        <v>3</v>
      </c>
      <c r="AB150">
        <v>199</v>
      </c>
      <c r="AC150" t="s">
        <v>4</v>
      </c>
      <c r="AD150">
        <v>1115</v>
      </c>
      <c r="AE150" t="s">
        <v>5</v>
      </c>
      <c r="AF150">
        <v>916</v>
      </c>
      <c r="AG150" t="s">
        <v>6</v>
      </c>
      <c r="AH150">
        <v>1023.422607</v>
      </c>
    </row>
    <row r="151" spans="23:34" x14ac:dyDescent="0.25">
      <c r="W151" t="s">
        <v>0</v>
      </c>
      <c r="X151">
        <v>802836</v>
      </c>
      <c r="Y151" t="s">
        <v>1</v>
      </c>
      <c r="Z151" t="s">
        <v>2</v>
      </c>
      <c r="AA151" t="s">
        <v>3</v>
      </c>
      <c r="AB151">
        <v>199</v>
      </c>
      <c r="AC151" t="s">
        <v>4</v>
      </c>
      <c r="AD151">
        <v>1114</v>
      </c>
      <c r="AE151" t="s">
        <v>5</v>
      </c>
      <c r="AF151">
        <v>915</v>
      </c>
      <c r="AG151" t="s">
        <v>6</v>
      </c>
      <c r="AH151">
        <v>1022.105957</v>
      </c>
    </row>
    <row r="152" spans="23:34" x14ac:dyDescent="0.25">
      <c r="W152" t="s">
        <v>0</v>
      </c>
      <c r="X152">
        <v>803699</v>
      </c>
      <c r="Y152" t="s">
        <v>1</v>
      </c>
      <c r="Z152" t="s">
        <v>2</v>
      </c>
      <c r="AA152" t="s">
        <v>3</v>
      </c>
      <c r="AB152">
        <v>198</v>
      </c>
      <c r="AC152" t="s">
        <v>4</v>
      </c>
      <c r="AD152">
        <v>1113</v>
      </c>
      <c r="AE152" t="s">
        <v>5</v>
      </c>
      <c r="AF152">
        <v>915</v>
      </c>
      <c r="AG152" t="s">
        <v>6</v>
      </c>
      <c r="AH152">
        <v>1023.02423</v>
      </c>
    </row>
    <row r="153" spans="23:34" x14ac:dyDescent="0.25">
      <c r="W153" t="s">
        <v>0</v>
      </c>
      <c r="X153">
        <v>804563</v>
      </c>
      <c r="Y153" t="s">
        <v>1</v>
      </c>
      <c r="Z153" t="s">
        <v>2</v>
      </c>
      <c r="AA153" t="s">
        <v>3</v>
      </c>
      <c r="AB153">
        <v>198</v>
      </c>
      <c r="AC153" t="s">
        <v>4</v>
      </c>
      <c r="AD153">
        <v>1112</v>
      </c>
      <c r="AE153" t="s">
        <v>5</v>
      </c>
      <c r="AF153">
        <v>914</v>
      </c>
      <c r="AG153" t="s">
        <v>6</v>
      </c>
      <c r="AH153">
        <v>1021.7073360000001</v>
      </c>
    </row>
    <row r="154" spans="23:34" x14ac:dyDescent="0.25">
      <c r="W154" t="s">
        <v>0</v>
      </c>
      <c r="X154">
        <v>805428</v>
      </c>
      <c r="Y154" t="s">
        <v>1</v>
      </c>
      <c r="Z154" t="s">
        <v>2</v>
      </c>
      <c r="AA154" t="s">
        <v>3</v>
      </c>
      <c r="AB154">
        <v>197</v>
      </c>
      <c r="AC154" t="s">
        <v>4</v>
      </c>
      <c r="AD154">
        <v>1110</v>
      </c>
      <c r="AE154" t="s">
        <v>5</v>
      </c>
      <c r="AF154">
        <v>913</v>
      </c>
      <c r="AG154" t="s">
        <v>6</v>
      </c>
      <c r="AH154">
        <v>1021.309814</v>
      </c>
    </row>
    <row r="155" spans="23:34" x14ac:dyDescent="0.25">
      <c r="W155" t="s">
        <v>0</v>
      </c>
      <c r="X155">
        <v>806291</v>
      </c>
      <c r="Y155" t="s">
        <v>1</v>
      </c>
      <c r="Z155" t="s">
        <v>2</v>
      </c>
      <c r="AA155" t="s">
        <v>3</v>
      </c>
      <c r="AB155">
        <v>197</v>
      </c>
      <c r="AC155" t="s">
        <v>4</v>
      </c>
      <c r="AD155">
        <v>1107</v>
      </c>
      <c r="AE155" t="s">
        <v>5</v>
      </c>
      <c r="AF155">
        <v>910</v>
      </c>
      <c r="AG155" t="s">
        <v>6</v>
      </c>
      <c r="AH155">
        <v>1017.358642</v>
      </c>
    </row>
    <row r="156" spans="23:34" x14ac:dyDescent="0.25">
      <c r="W156" t="s">
        <v>0</v>
      </c>
      <c r="X156">
        <v>807155</v>
      </c>
      <c r="Y156" t="s">
        <v>1</v>
      </c>
      <c r="Z156" t="s">
        <v>2</v>
      </c>
      <c r="AA156" t="s">
        <v>3</v>
      </c>
      <c r="AB156">
        <v>196</v>
      </c>
      <c r="AC156" t="s">
        <v>4</v>
      </c>
      <c r="AD156">
        <v>1103</v>
      </c>
      <c r="AE156" t="s">
        <v>5</v>
      </c>
      <c r="AF156">
        <v>907</v>
      </c>
      <c r="AG156" t="s">
        <v>6</v>
      </c>
      <c r="AH156">
        <v>1014.327026</v>
      </c>
    </row>
    <row r="157" spans="23:34" x14ac:dyDescent="0.25">
      <c r="W157" t="s">
        <v>0</v>
      </c>
      <c r="X157">
        <v>808019</v>
      </c>
      <c r="Y157" t="s">
        <v>1</v>
      </c>
      <c r="Z157" t="s">
        <v>2</v>
      </c>
      <c r="AA157" t="s">
        <v>3</v>
      </c>
      <c r="AB157">
        <v>194</v>
      </c>
      <c r="AC157" t="s">
        <v>4</v>
      </c>
      <c r="AD157">
        <v>1099</v>
      </c>
      <c r="AE157" t="s">
        <v>5</v>
      </c>
      <c r="AF157">
        <v>905</v>
      </c>
      <c r="AG157" t="s">
        <v>6</v>
      </c>
      <c r="AH157">
        <v>1013.534118</v>
      </c>
    </row>
    <row r="158" spans="23:34" x14ac:dyDescent="0.25">
      <c r="W158" t="s">
        <v>0</v>
      </c>
      <c r="X158">
        <v>808883</v>
      </c>
      <c r="Y158" t="s">
        <v>1</v>
      </c>
      <c r="Z158" t="s">
        <v>2</v>
      </c>
      <c r="AA158" t="s">
        <v>3</v>
      </c>
      <c r="AB158">
        <v>193</v>
      </c>
      <c r="AC158" t="s">
        <v>4</v>
      </c>
      <c r="AD158">
        <v>1095</v>
      </c>
      <c r="AE158" t="s">
        <v>5</v>
      </c>
      <c r="AF158">
        <v>902</v>
      </c>
      <c r="AG158" t="s">
        <v>6</v>
      </c>
      <c r="AH158">
        <v>1010.503601</v>
      </c>
    </row>
    <row r="159" spans="23:34" x14ac:dyDescent="0.25">
      <c r="W159" t="s">
        <v>0</v>
      </c>
      <c r="X159">
        <v>809747</v>
      </c>
      <c r="Y159" t="s">
        <v>1</v>
      </c>
      <c r="Z159" t="s">
        <v>2</v>
      </c>
      <c r="AA159" t="s">
        <v>3</v>
      </c>
      <c r="AB159">
        <v>192</v>
      </c>
      <c r="AC159" t="s">
        <v>4</v>
      </c>
      <c r="AD159">
        <v>1090</v>
      </c>
      <c r="AE159" t="s">
        <v>5</v>
      </c>
      <c r="AF159">
        <v>898</v>
      </c>
      <c r="AG159" t="s">
        <v>6</v>
      </c>
      <c r="AH159">
        <v>1006.155456</v>
      </c>
    </row>
    <row r="160" spans="23:34" x14ac:dyDescent="0.25">
      <c r="W160" t="s">
        <v>0</v>
      </c>
      <c r="X160">
        <v>810611</v>
      </c>
      <c r="Y160" t="s">
        <v>1</v>
      </c>
      <c r="Z160" t="s">
        <v>2</v>
      </c>
      <c r="AA160" t="s">
        <v>3</v>
      </c>
      <c r="AB160">
        <v>191</v>
      </c>
      <c r="AC160" t="s">
        <v>4</v>
      </c>
      <c r="AD160">
        <v>1087</v>
      </c>
      <c r="AE160" t="s">
        <v>5</v>
      </c>
      <c r="AF160">
        <v>896</v>
      </c>
      <c r="AG160" t="s">
        <v>6</v>
      </c>
      <c r="AH160">
        <v>1004.443298</v>
      </c>
    </row>
    <row r="161" spans="23:34" x14ac:dyDescent="0.25">
      <c r="W161" t="s">
        <v>0</v>
      </c>
      <c r="X161">
        <v>811475</v>
      </c>
      <c r="Y161" t="s">
        <v>1</v>
      </c>
      <c r="Z161" t="s">
        <v>2</v>
      </c>
      <c r="AA161" t="s">
        <v>3</v>
      </c>
      <c r="AB161">
        <v>191</v>
      </c>
      <c r="AC161" t="s">
        <v>4</v>
      </c>
      <c r="AD161">
        <v>1086</v>
      </c>
      <c r="AE161" t="s">
        <v>5</v>
      </c>
      <c r="AF161">
        <v>895</v>
      </c>
      <c r="AG161" t="s">
        <v>6</v>
      </c>
      <c r="AH161">
        <v>1003.125305</v>
      </c>
    </row>
    <row r="162" spans="23:34" x14ac:dyDescent="0.25">
      <c r="W162" t="s">
        <v>0</v>
      </c>
      <c r="X162">
        <v>812339</v>
      </c>
      <c r="Y162" t="s">
        <v>1</v>
      </c>
      <c r="Z162" t="s">
        <v>2</v>
      </c>
      <c r="AA162" t="s">
        <v>3</v>
      </c>
      <c r="AB162">
        <v>191</v>
      </c>
      <c r="AC162" t="s">
        <v>4</v>
      </c>
      <c r="AD162">
        <v>1086</v>
      </c>
      <c r="AE162" t="s">
        <v>5</v>
      </c>
      <c r="AF162">
        <v>895</v>
      </c>
      <c r="AG162" t="s">
        <v>6</v>
      </c>
      <c r="AH162">
        <v>1003.125305</v>
      </c>
    </row>
    <row r="163" spans="23:34" x14ac:dyDescent="0.25">
      <c r="W163" t="s">
        <v>0</v>
      </c>
      <c r="X163">
        <v>813203</v>
      </c>
      <c r="Y163" t="s">
        <v>1</v>
      </c>
      <c r="Z163" t="s">
        <v>2</v>
      </c>
      <c r="AA163" t="s">
        <v>3</v>
      </c>
      <c r="AB163">
        <v>191</v>
      </c>
      <c r="AC163" t="s">
        <v>4</v>
      </c>
      <c r="AD163">
        <v>1085</v>
      </c>
      <c r="AE163" t="s">
        <v>5</v>
      </c>
      <c r="AF163">
        <v>894</v>
      </c>
      <c r="AG163" t="s">
        <v>6</v>
      </c>
      <c r="AH163">
        <v>1001.807373</v>
      </c>
    </row>
    <row r="164" spans="23:34" x14ac:dyDescent="0.25">
      <c r="W164" t="s">
        <v>0</v>
      </c>
      <c r="X164">
        <v>814067</v>
      </c>
      <c r="Y164" t="s">
        <v>1</v>
      </c>
      <c r="Z164" t="s">
        <v>2</v>
      </c>
      <c r="AA164" t="s">
        <v>3</v>
      </c>
      <c r="AB164">
        <v>190</v>
      </c>
      <c r="AC164" t="s">
        <v>4</v>
      </c>
      <c r="AD164">
        <v>1085</v>
      </c>
      <c r="AE164" t="s">
        <v>5</v>
      </c>
      <c r="AF164">
        <v>895</v>
      </c>
      <c r="AG164" t="s">
        <v>6</v>
      </c>
      <c r="AH164">
        <v>1004.049743</v>
      </c>
    </row>
    <row r="165" spans="23:34" x14ac:dyDescent="0.25">
      <c r="W165" t="s">
        <v>0</v>
      </c>
      <c r="X165">
        <v>814930</v>
      </c>
      <c r="Y165" t="s">
        <v>1</v>
      </c>
      <c r="Z165" t="s">
        <v>2</v>
      </c>
      <c r="AA165" t="s">
        <v>3</v>
      </c>
      <c r="AB165">
        <v>190</v>
      </c>
      <c r="AC165" t="s">
        <v>4</v>
      </c>
      <c r="AD165">
        <v>1084</v>
      </c>
      <c r="AE165" t="s">
        <v>5</v>
      </c>
      <c r="AF165">
        <v>894</v>
      </c>
      <c r="AG165" t="s">
        <v>6</v>
      </c>
      <c r="AH165">
        <v>1002.731506</v>
      </c>
    </row>
    <row r="166" spans="23:34" x14ac:dyDescent="0.25">
      <c r="W166" t="s">
        <v>0</v>
      </c>
      <c r="X166">
        <v>815795</v>
      </c>
      <c r="Y166" t="s">
        <v>1</v>
      </c>
      <c r="Z166" t="s">
        <v>2</v>
      </c>
      <c r="AA166" t="s">
        <v>3</v>
      </c>
      <c r="AB166">
        <v>190</v>
      </c>
      <c r="AC166" t="s">
        <v>4</v>
      </c>
      <c r="AD166">
        <v>1083</v>
      </c>
      <c r="AE166" t="s">
        <v>5</v>
      </c>
      <c r="AF166">
        <v>893</v>
      </c>
      <c r="AG166" t="s">
        <v>6</v>
      </c>
      <c r="AH166">
        <v>1001.413391</v>
      </c>
    </row>
    <row r="167" spans="23:34" x14ac:dyDescent="0.25">
      <c r="W167" t="s">
        <v>0</v>
      </c>
      <c r="X167">
        <v>816659</v>
      </c>
      <c r="Y167" t="s">
        <v>1</v>
      </c>
      <c r="Z167" t="s">
        <v>2</v>
      </c>
      <c r="AA167" t="s">
        <v>3</v>
      </c>
      <c r="AB167">
        <v>190</v>
      </c>
      <c r="AC167" t="s">
        <v>4</v>
      </c>
      <c r="AD167">
        <v>1082</v>
      </c>
      <c r="AE167" t="s">
        <v>5</v>
      </c>
      <c r="AF167">
        <v>892</v>
      </c>
      <c r="AG167" t="s">
        <v>6</v>
      </c>
      <c r="AH167">
        <v>1000.0952140000001</v>
      </c>
    </row>
    <row r="168" spans="23:34" x14ac:dyDescent="0.25">
      <c r="W168" t="s">
        <v>0</v>
      </c>
      <c r="X168">
        <v>817522</v>
      </c>
      <c r="Y168" t="s">
        <v>1</v>
      </c>
      <c r="Z168" t="s">
        <v>2</v>
      </c>
      <c r="AA168" t="s">
        <v>3</v>
      </c>
      <c r="AB168">
        <v>190</v>
      </c>
      <c r="AC168" t="s">
        <v>4</v>
      </c>
      <c r="AD168">
        <v>1082</v>
      </c>
      <c r="AE168" t="s">
        <v>5</v>
      </c>
      <c r="AF168">
        <v>892</v>
      </c>
      <c r="AG168" t="s">
        <v>6</v>
      </c>
      <c r="AH168">
        <v>1000.0952140000001</v>
      </c>
    </row>
    <row r="169" spans="23:34" x14ac:dyDescent="0.25">
      <c r="W169" t="s">
        <v>0</v>
      </c>
      <c r="X169">
        <v>818386</v>
      </c>
      <c r="Y169" t="s">
        <v>1</v>
      </c>
      <c r="Z169" t="s">
        <v>2</v>
      </c>
      <c r="AA169" t="s">
        <v>3</v>
      </c>
      <c r="AB169">
        <v>190</v>
      </c>
      <c r="AC169" t="s">
        <v>4</v>
      </c>
      <c r="AD169">
        <v>1081</v>
      </c>
      <c r="AE169" t="s">
        <v>5</v>
      </c>
      <c r="AF169">
        <v>891</v>
      </c>
      <c r="AG169" t="s">
        <v>6</v>
      </c>
      <c r="AH169">
        <v>998.77722100000005</v>
      </c>
    </row>
    <row r="170" spans="23:34" x14ac:dyDescent="0.25">
      <c r="W170" t="s">
        <v>0</v>
      </c>
      <c r="X170">
        <v>819251</v>
      </c>
      <c r="Y170" t="s">
        <v>1</v>
      </c>
      <c r="Z170" t="s">
        <v>2</v>
      </c>
      <c r="AA170" t="s">
        <v>3</v>
      </c>
      <c r="AB170">
        <v>190</v>
      </c>
      <c r="AC170" t="s">
        <v>4</v>
      </c>
      <c r="AD170">
        <v>1081</v>
      </c>
      <c r="AE170" t="s">
        <v>5</v>
      </c>
      <c r="AF170">
        <v>891</v>
      </c>
      <c r="AG170" t="s">
        <v>6</v>
      </c>
      <c r="AH170">
        <v>998.77722100000005</v>
      </c>
    </row>
    <row r="171" spans="23:34" x14ac:dyDescent="0.25">
      <c r="W171" t="s">
        <v>0</v>
      </c>
      <c r="X171">
        <v>820114</v>
      </c>
      <c r="Y171" t="s">
        <v>1</v>
      </c>
      <c r="Z171" t="s">
        <v>2</v>
      </c>
      <c r="AA171" t="s">
        <v>3</v>
      </c>
      <c r="AB171">
        <v>190</v>
      </c>
      <c r="AC171" t="s">
        <v>4</v>
      </c>
      <c r="AD171">
        <v>1082</v>
      </c>
      <c r="AE171" t="s">
        <v>5</v>
      </c>
      <c r="AF171">
        <v>892</v>
      </c>
      <c r="AG171" t="s">
        <v>6</v>
      </c>
      <c r="AH171">
        <v>1000.0952140000001</v>
      </c>
    </row>
    <row r="172" spans="23:34" x14ac:dyDescent="0.25">
      <c r="W172" t="s">
        <v>0</v>
      </c>
      <c r="X172">
        <v>820978</v>
      </c>
      <c r="Y172" t="s">
        <v>1</v>
      </c>
      <c r="Z172" t="s">
        <v>2</v>
      </c>
      <c r="AA172" t="s">
        <v>3</v>
      </c>
      <c r="AB172">
        <v>190</v>
      </c>
      <c r="AC172" t="s">
        <v>4</v>
      </c>
      <c r="AD172">
        <v>1083</v>
      </c>
      <c r="AE172" t="s">
        <v>5</v>
      </c>
      <c r="AF172">
        <v>893</v>
      </c>
      <c r="AG172" t="s">
        <v>6</v>
      </c>
      <c r="AH172">
        <v>1001.413391</v>
      </c>
    </row>
    <row r="173" spans="23:34" x14ac:dyDescent="0.25">
      <c r="W173" t="s">
        <v>0</v>
      </c>
      <c r="X173">
        <v>821842</v>
      </c>
      <c r="Y173" t="s">
        <v>1</v>
      </c>
      <c r="Z173" t="s">
        <v>2</v>
      </c>
      <c r="AA173" t="s">
        <v>3</v>
      </c>
      <c r="AB173">
        <v>191</v>
      </c>
      <c r="AC173" t="s">
        <v>4</v>
      </c>
      <c r="AD173">
        <v>1085</v>
      </c>
      <c r="AE173" t="s">
        <v>5</v>
      </c>
      <c r="AF173">
        <v>894</v>
      </c>
      <c r="AG173" t="s">
        <v>6</v>
      </c>
      <c r="AH173">
        <v>1001.807373</v>
      </c>
    </row>
    <row r="174" spans="23:34" x14ac:dyDescent="0.25">
      <c r="W174" t="s">
        <v>0</v>
      </c>
      <c r="X174">
        <v>822707</v>
      </c>
      <c r="Y174" t="s">
        <v>1</v>
      </c>
      <c r="Z174" t="s">
        <v>2</v>
      </c>
      <c r="AA174" t="s">
        <v>3</v>
      </c>
      <c r="AB174">
        <v>191</v>
      </c>
      <c r="AC174" t="s">
        <v>4</v>
      </c>
      <c r="AD174">
        <v>1088</v>
      </c>
      <c r="AE174" t="s">
        <v>5</v>
      </c>
      <c r="AF174">
        <v>897</v>
      </c>
      <c r="AG174" t="s">
        <v>6</v>
      </c>
      <c r="AH174">
        <v>1005.761291</v>
      </c>
    </row>
    <row r="175" spans="23:34" x14ac:dyDescent="0.25">
      <c r="W175" t="s">
        <v>0</v>
      </c>
      <c r="X175">
        <v>823570</v>
      </c>
      <c r="Y175" t="s">
        <v>1</v>
      </c>
      <c r="Z175" t="s">
        <v>2</v>
      </c>
      <c r="AA175" t="s">
        <v>3</v>
      </c>
      <c r="AB175">
        <v>192</v>
      </c>
      <c r="AC175" t="s">
        <v>4</v>
      </c>
      <c r="AD175">
        <v>1090</v>
      </c>
      <c r="AE175" t="s">
        <v>5</v>
      </c>
      <c r="AF175">
        <v>898</v>
      </c>
      <c r="AG175" t="s">
        <v>6</v>
      </c>
      <c r="AH175">
        <v>1006.155456</v>
      </c>
    </row>
    <row r="176" spans="23:34" x14ac:dyDescent="0.25">
      <c r="W176" t="s">
        <v>0</v>
      </c>
      <c r="X176">
        <v>824434</v>
      </c>
      <c r="Y176" t="s">
        <v>1</v>
      </c>
      <c r="Z176" t="s">
        <v>2</v>
      </c>
      <c r="AA176" t="s">
        <v>3</v>
      </c>
      <c r="AB176">
        <v>192</v>
      </c>
      <c r="AC176" t="s">
        <v>4</v>
      </c>
      <c r="AD176">
        <v>1092</v>
      </c>
      <c r="AE176" t="s">
        <v>5</v>
      </c>
      <c r="AF176">
        <v>900</v>
      </c>
      <c r="AG176" t="s">
        <v>6</v>
      </c>
      <c r="AH176">
        <v>1008.791198</v>
      </c>
    </row>
    <row r="177" spans="23:34" x14ac:dyDescent="0.25">
      <c r="W177" t="s">
        <v>0</v>
      </c>
      <c r="X177">
        <v>825298</v>
      </c>
      <c r="Y177" t="s">
        <v>1</v>
      </c>
      <c r="Z177" t="s">
        <v>2</v>
      </c>
      <c r="AA177" t="s">
        <v>3</v>
      </c>
      <c r="AB177">
        <v>193</v>
      </c>
      <c r="AC177" t="s">
        <v>4</v>
      </c>
      <c r="AD177">
        <v>1095</v>
      </c>
      <c r="AE177" t="s">
        <v>5</v>
      </c>
      <c r="AF177">
        <v>902</v>
      </c>
      <c r="AG177" t="s">
        <v>6</v>
      </c>
      <c r="AH177">
        <v>1010.503601</v>
      </c>
    </row>
    <row r="178" spans="23:34" x14ac:dyDescent="0.25">
      <c r="W178" t="s">
        <v>0</v>
      </c>
      <c r="X178">
        <v>826162</v>
      </c>
      <c r="Y178" t="s">
        <v>1</v>
      </c>
      <c r="Z178" t="s">
        <v>2</v>
      </c>
      <c r="AA178" t="s">
        <v>3</v>
      </c>
      <c r="AB178">
        <v>195</v>
      </c>
      <c r="AC178" t="s">
        <v>4</v>
      </c>
      <c r="AD178">
        <v>1101</v>
      </c>
      <c r="AE178" t="s">
        <v>5</v>
      </c>
      <c r="AF178">
        <v>906</v>
      </c>
      <c r="AG178" t="s">
        <v>6</v>
      </c>
      <c r="AH178">
        <v>1013.929992</v>
      </c>
    </row>
    <row r="179" spans="23:34" x14ac:dyDescent="0.25">
      <c r="W179" t="s">
        <v>0</v>
      </c>
      <c r="X179">
        <v>827026</v>
      </c>
      <c r="Y179" t="s">
        <v>1</v>
      </c>
      <c r="Z179" t="s">
        <v>2</v>
      </c>
      <c r="AA179" t="s">
        <v>3</v>
      </c>
      <c r="AB179">
        <v>196</v>
      </c>
      <c r="AC179" t="s">
        <v>4</v>
      </c>
      <c r="AD179">
        <v>1105</v>
      </c>
      <c r="AE179" t="s">
        <v>5</v>
      </c>
      <c r="AF179">
        <v>909</v>
      </c>
      <c r="AG179" t="s">
        <v>6</v>
      </c>
      <c r="AH179">
        <v>1016.961242</v>
      </c>
    </row>
    <row r="180" spans="23:34" x14ac:dyDescent="0.25">
      <c r="W180" t="s">
        <v>0</v>
      </c>
      <c r="X180">
        <v>827890</v>
      </c>
      <c r="Y180" t="s">
        <v>1</v>
      </c>
      <c r="Z180" t="s">
        <v>2</v>
      </c>
      <c r="AA180" t="s">
        <v>3</v>
      </c>
      <c r="AB180">
        <v>197</v>
      </c>
      <c r="AC180" t="s">
        <v>4</v>
      </c>
      <c r="AD180">
        <v>1109</v>
      </c>
      <c r="AE180" t="s">
        <v>5</v>
      </c>
      <c r="AF180">
        <v>912</v>
      </c>
      <c r="AG180" t="s">
        <v>6</v>
      </c>
      <c r="AH180">
        <v>1019.992614</v>
      </c>
    </row>
    <row r="181" spans="23:34" x14ac:dyDescent="0.25">
      <c r="W181" t="s">
        <v>0</v>
      </c>
      <c r="X181">
        <v>828753</v>
      </c>
      <c r="Y181" t="s">
        <v>1</v>
      </c>
      <c r="Z181" t="s">
        <v>2</v>
      </c>
      <c r="AA181" t="s">
        <v>3</v>
      </c>
      <c r="AB181">
        <v>198</v>
      </c>
      <c r="AC181" t="s">
        <v>4</v>
      </c>
      <c r="AD181">
        <v>1111</v>
      </c>
      <c r="AE181" t="s">
        <v>5</v>
      </c>
      <c r="AF181">
        <v>913</v>
      </c>
      <c r="AG181" t="s">
        <v>6</v>
      </c>
      <c r="AH181">
        <v>1020.390502</v>
      </c>
    </row>
    <row r="182" spans="23:34" x14ac:dyDescent="0.25">
      <c r="W182" t="s">
        <v>0</v>
      </c>
      <c r="X182">
        <v>829618</v>
      </c>
      <c r="Y182" t="s">
        <v>1</v>
      </c>
      <c r="Z182" t="s">
        <v>2</v>
      </c>
      <c r="AA182" t="s">
        <v>3</v>
      </c>
      <c r="AB182">
        <v>199</v>
      </c>
      <c r="AC182" t="s">
        <v>4</v>
      </c>
      <c r="AD182">
        <v>1113</v>
      </c>
      <c r="AE182" t="s">
        <v>5</v>
      </c>
      <c r="AF182">
        <v>914</v>
      </c>
      <c r="AG182" t="s">
        <v>6</v>
      </c>
      <c r="AH182">
        <v>1020.789367</v>
      </c>
    </row>
    <row r="183" spans="23:34" x14ac:dyDescent="0.25">
      <c r="W183" t="s">
        <v>0</v>
      </c>
      <c r="X183">
        <v>830482</v>
      </c>
      <c r="Y183" t="s">
        <v>1</v>
      </c>
      <c r="Z183" t="s">
        <v>2</v>
      </c>
      <c r="AA183" t="s">
        <v>3</v>
      </c>
      <c r="AB183">
        <v>199</v>
      </c>
      <c r="AC183" t="s">
        <v>4</v>
      </c>
      <c r="AD183">
        <v>1116</v>
      </c>
      <c r="AE183" t="s">
        <v>5</v>
      </c>
      <c r="AF183">
        <v>917</v>
      </c>
      <c r="AG183" t="s">
        <v>6</v>
      </c>
      <c r="AH183">
        <v>1024.7393790000001</v>
      </c>
    </row>
    <row r="184" spans="23:34" x14ac:dyDescent="0.25">
      <c r="W184" t="s">
        <v>0</v>
      </c>
      <c r="X184">
        <v>831346</v>
      </c>
      <c r="Y184" t="s">
        <v>1</v>
      </c>
      <c r="Z184" t="s">
        <v>2</v>
      </c>
      <c r="AA184" t="s">
        <v>3</v>
      </c>
      <c r="AB184">
        <v>200</v>
      </c>
      <c r="AC184" t="s">
        <v>4</v>
      </c>
      <c r="AD184">
        <v>1117</v>
      </c>
      <c r="AE184" t="s">
        <v>5</v>
      </c>
      <c r="AF184">
        <v>917</v>
      </c>
      <c r="AG184" t="s">
        <v>6</v>
      </c>
      <c r="AH184">
        <v>1023.821838</v>
      </c>
    </row>
    <row r="185" spans="23:34" x14ac:dyDescent="0.25">
      <c r="W185" t="s">
        <v>0</v>
      </c>
      <c r="X185">
        <v>832209</v>
      </c>
      <c r="Y185" t="s">
        <v>1</v>
      </c>
      <c r="Z185" t="s">
        <v>2</v>
      </c>
      <c r="AA185" t="s">
        <v>3</v>
      </c>
      <c r="AB185">
        <v>200</v>
      </c>
      <c r="AC185" t="s">
        <v>4</v>
      </c>
      <c r="AD185">
        <v>1117</v>
      </c>
      <c r="AE185" t="s">
        <v>5</v>
      </c>
      <c r="AF185">
        <v>917</v>
      </c>
      <c r="AG185" t="s">
        <v>6</v>
      </c>
      <c r="AH185">
        <v>1023.821838</v>
      </c>
    </row>
    <row r="186" spans="23:34" x14ac:dyDescent="0.25">
      <c r="W186" t="s">
        <v>0</v>
      </c>
      <c r="X186">
        <v>833074</v>
      </c>
      <c r="Y186" t="s">
        <v>1</v>
      </c>
      <c r="Z186" t="s">
        <v>2</v>
      </c>
      <c r="AA186" t="s">
        <v>3</v>
      </c>
      <c r="AB186">
        <v>200</v>
      </c>
      <c r="AC186" t="s">
        <v>4</v>
      </c>
      <c r="AD186">
        <v>1117</v>
      </c>
      <c r="AE186" t="s">
        <v>5</v>
      </c>
      <c r="AF186">
        <v>917</v>
      </c>
      <c r="AG186" t="s">
        <v>6</v>
      </c>
      <c r="AH186">
        <v>1023.821838</v>
      </c>
    </row>
    <row r="187" spans="23:34" x14ac:dyDescent="0.25">
      <c r="W187" t="s">
        <v>0</v>
      </c>
      <c r="X187">
        <v>833938</v>
      </c>
      <c r="Y187" t="s">
        <v>1</v>
      </c>
      <c r="Z187" t="s">
        <v>2</v>
      </c>
      <c r="AA187" t="s">
        <v>3</v>
      </c>
      <c r="AB187">
        <v>199</v>
      </c>
      <c r="AC187" t="s">
        <v>4</v>
      </c>
      <c r="AD187">
        <v>1116</v>
      </c>
      <c r="AE187" t="s">
        <v>5</v>
      </c>
      <c r="AF187">
        <v>917</v>
      </c>
      <c r="AG187" t="s">
        <v>6</v>
      </c>
      <c r="AH187">
        <v>1024.7393790000001</v>
      </c>
    </row>
    <row r="188" spans="23:34" x14ac:dyDescent="0.25">
      <c r="W188" t="s">
        <v>0</v>
      </c>
      <c r="X188">
        <v>834801</v>
      </c>
      <c r="Y188" t="s">
        <v>1</v>
      </c>
      <c r="Z188" t="s">
        <v>2</v>
      </c>
      <c r="AA188" t="s">
        <v>3</v>
      </c>
      <c r="AB188">
        <v>199</v>
      </c>
      <c r="AC188" t="s">
        <v>4</v>
      </c>
      <c r="AD188">
        <v>1114</v>
      </c>
      <c r="AE188" t="s">
        <v>5</v>
      </c>
      <c r="AF188">
        <v>915</v>
      </c>
      <c r="AG188" t="s">
        <v>6</v>
      </c>
      <c r="AH188">
        <v>1022.105957</v>
      </c>
    </row>
    <row r="189" spans="23:34" x14ac:dyDescent="0.25">
      <c r="W189" t="s">
        <v>0</v>
      </c>
      <c r="X189">
        <v>835665</v>
      </c>
      <c r="Y189" t="s">
        <v>1</v>
      </c>
      <c r="Z189" t="s">
        <v>2</v>
      </c>
      <c r="AA189" t="s">
        <v>3</v>
      </c>
      <c r="AB189">
        <v>198</v>
      </c>
      <c r="AC189" t="s">
        <v>4</v>
      </c>
      <c r="AD189">
        <v>1112</v>
      </c>
      <c r="AE189" t="s">
        <v>5</v>
      </c>
      <c r="AF189">
        <v>914</v>
      </c>
      <c r="AG189" t="s">
        <v>6</v>
      </c>
      <c r="AH189">
        <v>1021.7073360000001</v>
      </c>
    </row>
    <row r="190" spans="23:34" x14ac:dyDescent="0.25">
      <c r="W190" t="s">
        <v>0</v>
      </c>
      <c r="X190">
        <v>836530</v>
      </c>
      <c r="Y190" t="s">
        <v>1</v>
      </c>
      <c r="Z190" t="s">
        <v>2</v>
      </c>
      <c r="AA190" t="s">
        <v>3</v>
      </c>
      <c r="AB190">
        <v>197</v>
      </c>
      <c r="AC190" t="s">
        <v>4</v>
      </c>
      <c r="AD190">
        <v>1108</v>
      </c>
      <c r="AE190" t="s">
        <v>5</v>
      </c>
      <c r="AF190">
        <v>911</v>
      </c>
      <c r="AG190" t="s">
        <v>6</v>
      </c>
      <c r="AH190">
        <v>1018.675659</v>
      </c>
    </row>
    <row r="191" spans="23:34" x14ac:dyDescent="0.25">
      <c r="W191" t="s">
        <v>0</v>
      </c>
      <c r="X191">
        <v>837393</v>
      </c>
      <c r="Y191" t="s">
        <v>1</v>
      </c>
      <c r="Z191" t="s">
        <v>2</v>
      </c>
      <c r="AA191" t="s">
        <v>3</v>
      </c>
      <c r="AB191">
        <v>196</v>
      </c>
      <c r="AC191" t="s">
        <v>4</v>
      </c>
      <c r="AD191">
        <v>1105</v>
      </c>
      <c r="AE191" t="s">
        <v>5</v>
      </c>
      <c r="AF191">
        <v>909</v>
      </c>
      <c r="AG191" t="s">
        <v>6</v>
      </c>
      <c r="AH191">
        <v>1016.961242</v>
      </c>
    </row>
    <row r="192" spans="23:34" x14ac:dyDescent="0.25">
      <c r="W192" t="s">
        <v>0</v>
      </c>
      <c r="X192">
        <v>838257</v>
      </c>
      <c r="Y192" t="s">
        <v>1</v>
      </c>
      <c r="Z192" t="s">
        <v>2</v>
      </c>
      <c r="AA192" t="s">
        <v>3</v>
      </c>
      <c r="AB192">
        <v>195</v>
      </c>
      <c r="AC192" t="s">
        <v>4</v>
      </c>
      <c r="AD192">
        <v>1100</v>
      </c>
      <c r="AE192" t="s">
        <v>5</v>
      </c>
      <c r="AF192">
        <v>905</v>
      </c>
      <c r="AG192" t="s">
        <v>6</v>
      </c>
      <c r="AH192">
        <v>1012.6127310000001</v>
      </c>
    </row>
    <row r="193" spans="23:34" x14ac:dyDescent="0.25">
      <c r="W193" t="s">
        <v>0</v>
      </c>
      <c r="X193">
        <v>839121</v>
      </c>
      <c r="Y193" t="s">
        <v>1</v>
      </c>
      <c r="Z193" t="s">
        <v>2</v>
      </c>
      <c r="AA193" t="s">
        <v>3</v>
      </c>
      <c r="AB193">
        <v>194</v>
      </c>
      <c r="AC193" t="s">
        <v>4</v>
      </c>
      <c r="AD193">
        <v>1097</v>
      </c>
      <c r="AE193" t="s">
        <v>5</v>
      </c>
      <c r="AF193">
        <v>903</v>
      </c>
      <c r="AG193" t="s">
        <v>6</v>
      </c>
      <c r="AH193">
        <v>1010.899108</v>
      </c>
    </row>
    <row r="194" spans="23:34" x14ac:dyDescent="0.25">
      <c r="W194" t="s">
        <v>0</v>
      </c>
      <c r="X194">
        <v>839985</v>
      </c>
      <c r="Y194" t="s">
        <v>1</v>
      </c>
      <c r="Z194" t="s">
        <v>2</v>
      </c>
      <c r="AA194" t="s">
        <v>3</v>
      </c>
      <c r="AB194">
        <v>193</v>
      </c>
      <c r="AC194" t="s">
        <v>4</v>
      </c>
      <c r="AD194">
        <v>1093</v>
      </c>
      <c r="AE194" t="s">
        <v>5</v>
      </c>
      <c r="AF194">
        <v>900</v>
      </c>
      <c r="AG194" t="s">
        <v>6</v>
      </c>
      <c r="AH194">
        <v>1007.868286</v>
      </c>
    </row>
    <row r="195" spans="23:34" x14ac:dyDescent="0.25">
      <c r="W195" t="s">
        <v>0</v>
      </c>
      <c r="X195">
        <v>840849</v>
      </c>
      <c r="Y195" t="s">
        <v>1</v>
      </c>
      <c r="Z195" t="s">
        <v>2</v>
      </c>
      <c r="AA195" t="s">
        <v>3</v>
      </c>
      <c r="AB195">
        <v>193</v>
      </c>
      <c r="AC195" t="s">
        <v>4</v>
      </c>
      <c r="AD195">
        <v>1091</v>
      </c>
      <c r="AE195" t="s">
        <v>5</v>
      </c>
      <c r="AF195">
        <v>898</v>
      </c>
      <c r="AG195" t="s">
        <v>6</v>
      </c>
      <c r="AH195">
        <v>1005.233276</v>
      </c>
    </row>
    <row r="196" spans="23:34" x14ac:dyDescent="0.25">
      <c r="W196" t="s">
        <v>0</v>
      </c>
      <c r="X196">
        <v>841713</v>
      </c>
      <c r="Y196" t="s">
        <v>1</v>
      </c>
      <c r="Z196" t="s">
        <v>2</v>
      </c>
      <c r="AA196" t="s">
        <v>3</v>
      </c>
      <c r="AB196">
        <v>193</v>
      </c>
      <c r="AC196" t="s">
        <v>4</v>
      </c>
      <c r="AD196">
        <v>1091</v>
      </c>
      <c r="AE196" t="s">
        <v>5</v>
      </c>
      <c r="AF196">
        <v>898</v>
      </c>
      <c r="AG196" t="s">
        <v>6</v>
      </c>
      <c r="AH196">
        <v>1005.233276</v>
      </c>
    </row>
    <row r="197" spans="23:34" x14ac:dyDescent="0.25">
      <c r="W197" t="s">
        <v>0</v>
      </c>
      <c r="X197">
        <v>842577</v>
      </c>
      <c r="Y197" t="s">
        <v>1</v>
      </c>
      <c r="Z197" t="s">
        <v>2</v>
      </c>
      <c r="AA197" t="s">
        <v>3</v>
      </c>
      <c r="AB197">
        <v>193</v>
      </c>
      <c r="AC197" t="s">
        <v>4</v>
      </c>
      <c r="AD197">
        <v>1092</v>
      </c>
      <c r="AE197" t="s">
        <v>5</v>
      </c>
      <c r="AF197">
        <v>899</v>
      </c>
      <c r="AG197" t="s">
        <v>6</v>
      </c>
      <c r="AH197">
        <v>1006.550659</v>
      </c>
    </row>
    <row r="198" spans="23:34" x14ac:dyDescent="0.25">
      <c r="W198" t="s">
        <v>0</v>
      </c>
      <c r="X198">
        <v>843441</v>
      </c>
      <c r="Y198" t="s">
        <v>1</v>
      </c>
      <c r="Z198" t="s">
        <v>2</v>
      </c>
      <c r="AA198" t="s">
        <v>3</v>
      </c>
      <c r="AB198">
        <v>193</v>
      </c>
      <c r="AC198" t="s">
        <v>4</v>
      </c>
      <c r="AD198">
        <v>1092</v>
      </c>
      <c r="AE198" t="s">
        <v>5</v>
      </c>
      <c r="AF198">
        <v>899</v>
      </c>
      <c r="AG198" t="s">
        <v>6</v>
      </c>
      <c r="AH198">
        <v>1006.550659</v>
      </c>
    </row>
    <row r="199" spans="23:34" x14ac:dyDescent="0.25">
      <c r="W199" t="s">
        <v>0</v>
      </c>
      <c r="X199">
        <v>844305</v>
      </c>
      <c r="Y199" t="s">
        <v>1</v>
      </c>
      <c r="Z199" t="s">
        <v>2</v>
      </c>
      <c r="AA199" t="s">
        <v>3</v>
      </c>
      <c r="AB199">
        <v>192</v>
      </c>
      <c r="AC199" t="s">
        <v>4</v>
      </c>
      <c r="AD199">
        <v>1090</v>
      </c>
      <c r="AE199" t="s">
        <v>5</v>
      </c>
      <c r="AF199">
        <v>898</v>
      </c>
      <c r="AG199" t="s">
        <v>6</v>
      </c>
      <c r="AH199">
        <v>1006.155456</v>
      </c>
    </row>
    <row r="200" spans="23:34" x14ac:dyDescent="0.25">
      <c r="W200" t="s">
        <v>0</v>
      </c>
      <c r="X200">
        <v>845169</v>
      </c>
      <c r="Y200" t="s">
        <v>1</v>
      </c>
      <c r="Z200" t="s">
        <v>2</v>
      </c>
      <c r="AA200" t="s">
        <v>3</v>
      </c>
      <c r="AB200">
        <v>192</v>
      </c>
      <c r="AC200" t="s">
        <v>4</v>
      </c>
      <c r="AD200">
        <v>1089</v>
      </c>
      <c r="AE200" t="s">
        <v>5</v>
      </c>
      <c r="AF200">
        <v>897</v>
      </c>
      <c r="AG200" t="s">
        <v>6</v>
      </c>
      <c r="AH200">
        <v>1004.837707</v>
      </c>
    </row>
    <row r="201" spans="23:34" x14ac:dyDescent="0.25">
      <c r="W201" t="s">
        <v>0</v>
      </c>
      <c r="X201">
        <v>846032</v>
      </c>
      <c r="Y201" t="s">
        <v>1</v>
      </c>
      <c r="Z201" t="s">
        <v>2</v>
      </c>
      <c r="AA201" t="s">
        <v>3</v>
      </c>
      <c r="AB201">
        <v>191</v>
      </c>
      <c r="AC201" t="s">
        <v>4</v>
      </c>
      <c r="AD201">
        <v>1086</v>
      </c>
      <c r="AE201" t="s">
        <v>5</v>
      </c>
      <c r="AF201">
        <v>895</v>
      </c>
      <c r="AG201" t="s">
        <v>6</v>
      </c>
      <c r="AH201">
        <v>1003.125305</v>
      </c>
    </row>
    <row r="202" spans="23:34" x14ac:dyDescent="0.25">
      <c r="W202" t="s">
        <v>0</v>
      </c>
      <c r="X202">
        <v>846897</v>
      </c>
      <c r="Y202" t="s">
        <v>1</v>
      </c>
      <c r="Z202" t="s">
        <v>2</v>
      </c>
      <c r="AA202" t="s">
        <v>3</v>
      </c>
      <c r="AB202">
        <v>191</v>
      </c>
      <c r="AC202" t="s">
        <v>4</v>
      </c>
      <c r="AD202">
        <v>1084</v>
      </c>
      <c r="AE202" t="s">
        <v>5</v>
      </c>
      <c r="AF202">
        <v>893</v>
      </c>
      <c r="AG202" t="s">
        <v>6</v>
      </c>
      <c r="AH202">
        <v>1000.489501</v>
      </c>
    </row>
    <row r="203" spans="23:34" x14ac:dyDescent="0.25">
      <c r="W203" t="s">
        <v>0</v>
      </c>
      <c r="X203">
        <v>847761</v>
      </c>
      <c r="Y203" t="s">
        <v>1</v>
      </c>
      <c r="Z203" t="s">
        <v>2</v>
      </c>
      <c r="AA203" t="s">
        <v>3</v>
      </c>
      <c r="AB203">
        <v>190</v>
      </c>
      <c r="AC203" t="s">
        <v>4</v>
      </c>
      <c r="AD203">
        <v>1083</v>
      </c>
      <c r="AE203" t="s">
        <v>5</v>
      </c>
      <c r="AF203">
        <v>893</v>
      </c>
      <c r="AG203" t="s">
        <v>6</v>
      </c>
      <c r="AH203">
        <v>1001.413391</v>
      </c>
    </row>
    <row r="204" spans="23:34" x14ac:dyDescent="0.25">
      <c r="W204" t="s">
        <v>0</v>
      </c>
      <c r="X204">
        <v>848624</v>
      </c>
      <c r="Y204" t="s">
        <v>1</v>
      </c>
      <c r="Z204" t="s">
        <v>2</v>
      </c>
      <c r="AA204" t="s">
        <v>3</v>
      </c>
      <c r="AB204">
        <v>190</v>
      </c>
      <c r="AC204" t="s">
        <v>4</v>
      </c>
      <c r="AD204">
        <v>1081</v>
      </c>
      <c r="AE204" t="s">
        <v>5</v>
      </c>
      <c r="AF204">
        <v>891</v>
      </c>
      <c r="AG204" t="s">
        <v>6</v>
      </c>
      <c r="AH204">
        <v>998.77722100000005</v>
      </c>
    </row>
    <row r="205" spans="23:34" x14ac:dyDescent="0.25">
      <c r="W205" t="s">
        <v>0</v>
      </c>
      <c r="X205">
        <v>849488</v>
      </c>
      <c r="Y205" t="s">
        <v>1</v>
      </c>
      <c r="Z205" t="s">
        <v>2</v>
      </c>
      <c r="AA205" t="s">
        <v>3</v>
      </c>
      <c r="AB205">
        <v>189</v>
      </c>
      <c r="AC205" t="s">
        <v>4</v>
      </c>
      <c r="AD205">
        <v>1079</v>
      </c>
      <c r="AE205" t="s">
        <v>5</v>
      </c>
      <c r="AF205">
        <v>890</v>
      </c>
      <c r="AG205" t="s">
        <v>6</v>
      </c>
      <c r="AH205">
        <v>998.38372800000002</v>
      </c>
    </row>
    <row r="206" spans="23:34" x14ac:dyDescent="0.25">
      <c r="W206" t="s">
        <v>0</v>
      </c>
      <c r="X206">
        <v>850353</v>
      </c>
      <c r="Y206" t="s">
        <v>1</v>
      </c>
      <c r="Z206" t="s">
        <v>2</v>
      </c>
      <c r="AA206" t="s">
        <v>3</v>
      </c>
      <c r="AB206">
        <v>189</v>
      </c>
      <c r="AC206" t="s">
        <v>4</v>
      </c>
      <c r="AD206">
        <v>1078</v>
      </c>
      <c r="AE206" t="s">
        <v>5</v>
      </c>
      <c r="AF206">
        <v>889</v>
      </c>
      <c r="AG206" t="s">
        <v>6</v>
      </c>
      <c r="AH206">
        <v>997.06542899999999</v>
      </c>
    </row>
    <row r="207" spans="23:34" x14ac:dyDescent="0.25">
      <c r="W207" t="s">
        <v>0</v>
      </c>
      <c r="X207">
        <v>851216</v>
      </c>
      <c r="Y207" t="s">
        <v>1</v>
      </c>
      <c r="Z207" t="s">
        <v>2</v>
      </c>
      <c r="AA207" t="s">
        <v>3</v>
      </c>
      <c r="AB207">
        <v>189</v>
      </c>
      <c r="AC207" t="s">
        <v>4</v>
      </c>
      <c r="AD207">
        <v>1077</v>
      </c>
      <c r="AE207" t="s">
        <v>5</v>
      </c>
      <c r="AF207">
        <v>888</v>
      </c>
      <c r="AG207" t="s">
        <v>6</v>
      </c>
      <c r="AH207">
        <v>995.74731399999996</v>
      </c>
    </row>
    <row r="208" spans="23:34" x14ac:dyDescent="0.25">
      <c r="W208" t="s">
        <v>0</v>
      </c>
      <c r="X208">
        <v>852080</v>
      </c>
      <c r="Y208" t="s">
        <v>1</v>
      </c>
      <c r="Z208" t="s">
        <v>2</v>
      </c>
      <c r="AA208" t="s">
        <v>3</v>
      </c>
      <c r="AB208">
        <v>188</v>
      </c>
      <c r="AC208" t="s">
        <v>4</v>
      </c>
      <c r="AD208">
        <v>1076</v>
      </c>
      <c r="AE208" t="s">
        <v>5</v>
      </c>
      <c r="AF208">
        <v>888</v>
      </c>
      <c r="AG208" t="s">
        <v>6</v>
      </c>
      <c r="AH208">
        <v>996.672729</v>
      </c>
    </row>
    <row r="209" spans="23:34" x14ac:dyDescent="0.25">
      <c r="W209" t="s">
        <v>0</v>
      </c>
      <c r="X209">
        <v>852944</v>
      </c>
      <c r="Y209" t="s">
        <v>1</v>
      </c>
      <c r="Z209" t="s">
        <v>2</v>
      </c>
      <c r="AA209" t="s">
        <v>3</v>
      </c>
      <c r="AB209">
        <v>188</v>
      </c>
      <c r="AC209" t="s">
        <v>4</v>
      </c>
      <c r="AD209">
        <v>1075</v>
      </c>
      <c r="AE209" t="s">
        <v>5</v>
      </c>
      <c r="AF209">
        <v>887</v>
      </c>
      <c r="AG209" t="s">
        <v>6</v>
      </c>
      <c r="AH209">
        <v>995.35424799999998</v>
      </c>
    </row>
    <row r="210" spans="23:34" x14ac:dyDescent="0.25">
      <c r="W210" t="s">
        <v>0</v>
      </c>
      <c r="X210">
        <v>853808</v>
      </c>
      <c r="Y210" t="s">
        <v>1</v>
      </c>
      <c r="Z210" t="s">
        <v>2</v>
      </c>
      <c r="AA210" t="s">
        <v>3</v>
      </c>
      <c r="AB210">
        <v>188</v>
      </c>
      <c r="AC210" t="s">
        <v>4</v>
      </c>
      <c r="AD210">
        <v>1075</v>
      </c>
      <c r="AE210" t="s">
        <v>5</v>
      </c>
      <c r="AF210">
        <v>887</v>
      </c>
      <c r="AG210" t="s">
        <v>6</v>
      </c>
      <c r="AH210">
        <v>995.35424799999998</v>
      </c>
    </row>
    <row r="211" spans="23:34" x14ac:dyDescent="0.25">
      <c r="W211" t="s">
        <v>0</v>
      </c>
      <c r="X211">
        <v>854672</v>
      </c>
      <c r="Y211" t="s">
        <v>1</v>
      </c>
      <c r="Z211" t="s">
        <v>2</v>
      </c>
      <c r="AA211" t="s">
        <v>3</v>
      </c>
      <c r="AB211">
        <v>187</v>
      </c>
      <c r="AC211" t="s">
        <v>4</v>
      </c>
      <c r="AD211">
        <v>1072</v>
      </c>
      <c r="AE211" t="s">
        <v>5</v>
      </c>
      <c r="AF211">
        <v>885</v>
      </c>
      <c r="AG211" t="s">
        <v>6</v>
      </c>
      <c r="AH211">
        <v>993.64373699999999</v>
      </c>
    </row>
    <row r="212" spans="23:34" x14ac:dyDescent="0.25">
      <c r="W212" t="s">
        <v>0</v>
      </c>
      <c r="X212">
        <v>855536</v>
      </c>
      <c r="Y212" t="s">
        <v>1</v>
      </c>
      <c r="Z212" t="s">
        <v>2</v>
      </c>
      <c r="AA212" t="s">
        <v>3</v>
      </c>
      <c r="AB212">
        <v>187</v>
      </c>
      <c r="AC212" t="s">
        <v>4</v>
      </c>
      <c r="AD212">
        <v>1073</v>
      </c>
      <c r="AE212" t="s">
        <v>5</v>
      </c>
      <c r="AF212">
        <v>886</v>
      </c>
      <c r="AG212" t="s">
        <v>6</v>
      </c>
      <c r="AH212">
        <v>994.962402</v>
      </c>
    </row>
    <row r="213" spans="23:34" x14ac:dyDescent="0.25">
      <c r="W213" t="s">
        <v>0</v>
      </c>
      <c r="X213">
        <v>856399</v>
      </c>
      <c r="Y213" t="s">
        <v>1</v>
      </c>
      <c r="Z213" t="s">
        <v>2</v>
      </c>
      <c r="AA213" t="s">
        <v>3</v>
      </c>
      <c r="AB213">
        <v>187</v>
      </c>
      <c r="AC213" t="s">
        <v>4</v>
      </c>
      <c r="AD213">
        <v>1071</v>
      </c>
      <c r="AE213" t="s">
        <v>5</v>
      </c>
      <c r="AF213">
        <v>884</v>
      </c>
      <c r="AG213" t="s">
        <v>6</v>
      </c>
      <c r="AH213">
        <v>992.32513400000005</v>
      </c>
    </row>
    <row r="214" spans="23:34" x14ac:dyDescent="0.25">
      <c r="W214" t="s">
        <v>0</v>
      </c>
      <c r="X214">
        <v>857264</v>
      </c>
      <c r="Y214" t="s">
        <v>1</v>
      </c>
      <c r="Z214" t="s">
        <v>2</v>
      </c>
      <c r="AA214" t="s">
        <v>3</v>
      </c>
      <c r="AB214">
        <v>187</v>
      </c>
      <c r="AC214" t="s">
        <v>4</v>
      </c>
      <c r="AD214">
        <v>1072</v>
      </c>
      <c r="AE214" t="s">
        <v>5</v>
      </c>
      <c r="AF214">
        <v>885</v>
      </c>
      <c r="AG214" t="s">
        <v>6</v>
      </c>
      <c r="AH214">
        <v>993.64373699999999</v>
      </c>
    </row>
    <row r="215" spans="23:34" x14ac:dyDescent="0.25">
      <c r="W215" t="s">
        <v>0</v>
      </c>
      <c r="X215">
        <v>858127</v>
      </c>
      <c r="Y215" t="s">
        <v>1</v>
      </c>
      <c r="Z215" t="s">
        <v>2</v>
      </c>
      <c r="AA215" t="s">
        <v>3</v>
      </c>
      <c r="AB215">
        <v>188</v>
      </c>
      <c r="AC215" t="s">
        <v>4</v>
      </c>
      <c r="AD215">
        <v>1073</v>
      </c>
      <c r="AE215" t="s">
        <v>5</v>
      </c>
      <c r="AF215">
        <v>885</v>
      </c>
      <c r="AG215" t="s">
        <v>6</v>
      </c>
      <c r="AH215">
        <v>992.71758999999997</v>
      </c>
    </row>
    <row r="216" spans="23:34" x14ac:dyDescent="0.25">
      <c r="W216" t="s">
        <v>0</v>
      </c>
      <c r="X216">
        <v>858991</v>
      </c>
      <c r="Y216" t="s">
        <v>1</v>
      </c>
      <c r="Z216" t="s">
        <v>2</v>
      </c>
      <c r="AA216" t="s">
        <v>3</v>
      </c>
      <c r="AB216">
        <v>188</v>
      </c>
      <c r="AC216" t="s">
        <v>4</v>
      </c>
      <c r="AD216">
        <v>1073</v>
      </c>
      <c r="AE216" t="s">
        <v>5</v>
      </c>
      <c r="AF216">
        <v>885</v>
      </c>
      <c r="AG216" t="s">
        <v>6</v>
      </c>
      <c r="AH216">
        <v>992.71758999999997</v>
      </c>
    </row>
    <row r="217" spans="23:34" x14ac:dyDescent="0.25">
      <c r="W217" t="s">
        <v>0</v>
      </c>
      <c r="X217">
        <v>859855</v>
      </c>
      <c r="Y217" t="s">
        <v>1</v>
      </c>
      <c r="Z217" t="s">
        <v>2</v>
      </c>
      <c r="AA217" t="s">
        <v>3</v>
      </c>
      <c r="AB217">
        <v>188</v>
      </c>
      <c r="AC217" t="s">
        <v>4</v>
      </c>
      <c r="AD217">
        <v>1073</v>
      </c>
      <c r="AE217" t="s">
        <v>5</v>
      </c>
      <c r="AF217">
        <v>885</v>
      </c>
      <c r="AG217" t="s">
        <v>6</v>
      </c>
      <c r="AH217">
        <v>992.71758999999997</v>
      </c>
    </row>
    <row r="218" spans="23:34" x14ac:dyDescent="0.25">
      <c r="W218" t="s">
        <v>0</v>
      </c>
      <c r="X218">
        <v>860719</v>
      </c>
      <c r="Y218" t="s">
        <v>1</v>
      </c>
      <c r="Z218" t="s">
        <v>2</v>
      </c>
      <c r="AA218" t="s">
        <v>3</v>
      </c>
      <c r="AB218">
        <v>188</v>
      </c>
      <c r="AC218" t="s">
        <v>4</v>
      </c>
      <c r="AD218">
        <v>1073</v>
      </c>
      <c r="AE218" t="s">
        <v>5</v>
      </c>
      <c r="AF218">
        <v>885</v>
      </c>
      <c r="AG218" t="s">
        <v>6</v>
      </c>
      <c r="AH218">
        <v>992.71758999999997</v>
      </c>
    </row>
    <row r="219" spans="23:34" x14ac:dyDescent="0.25">
      <c r="W219" t="s">
        <v>0</v>
      </c>
      <c r="X219">
        <v>861583</v>
      </c>
      <c r="Y219" t="s">
        <v>1</v>
      </c>
      <c r="Z219" t="s">
        <v>2</v>
      </c>
      <c r="AA219" t="s">
        <v>3</v>
      </c>
      <c r="AB219">
        <v>188</v>
      </c>
      <c r="AC219" t="s">
        <v>4</v>
      </c>
      <c r="AD219">
        <v>1073</v>
      </c>
      <c r="AE219" t="s">
        <v>5</v>
      </c>
      <c r="AF219">
        <v>885</v>
      </c>
      <c r="AG219" t="s">
        <v>6</v>
      </c>
      <c r="AH219">
        <v>992.71758999999997</v>
      </c>
    </row>
    <row r="220" spans="23:34" x14ac:dyDescent="0.25">
      <c r="W220" t="s">
        <v>0</v>
      </c>
      <c r="X220">
        <v>862447</v>
      </c>
      <c r="Y220" t="s">
        <v>1</v>
      </c>
      <c r="Z220" t="s">
        <v>2</v>
      </c>
      <c r="AA220" t="s">
        <v>3</v>
      </c>
      <c r="AB220">
        <v>188</v>
      </c>
      <c r="AC220" t="s">
        <v>4</v>
      </c>
      <c r="AD220">
        <v>1073</v>
      </c>
      <c r="AE220" t="s">
        <v>5</v>
      </c>
      <c r="AF220">
        <v>885</v>
      </c>
      <c r="AG220" t="s">
        <v>6</v>
      </c>
      <c r="AH220">
        <v>992.71758999999997</v>
      </c>
    </row>
    <row r="221" spans="23:34" x14ac:dyDescent="0.25">
      <c r="W221" t="s">
        <v>0</v>
      </c>
      <c r="X221">
        <v>863310</v>
      </c>
      <c r="Y221" t="s">
        <v>1</v>
      </c>
      <c r="Z221" t="s">
        <v>2</v>
      </c>
      <c r="AA221" t="s">
        <v>3</v>
      </c>
      <c r="AB221">
        <v>188</v>
      </c>
      <c r="AC221" t="s">
        <v>4</v>
      </c>
      <c r="AD221">
        <v>1073</v>
      </c>
      <c r="AE221" t="s">
        <v>5</v>
      </c>
      <c r="AF221">
        <v>885</v>
      </c>
      <c r="AG221" t="s">
        <v>6</v>
      </c>
      <c r="AH221">
        <v>992.71758999999997</v>
      </c>
    </row>
    <row r="222" spans="23:34" x14ac:dyDescent="0.25">
      <c r="W222" t="s">
        <v>0</v>
      </c>
      <c r="X222">
        <v>864175</v>
      </c>
      <c r="Y222" t="s">
        <v>1</v>
      </c>
      <c r="Z222" t="s">
        <v>2</v>
      </c>
      <c r="AA222" t="s">
        <v>3</v>
      </c>
      <c r="AB222">
        <v>188</v>
      </c>
      <c r="AC222" t="s">
        <v>4</v>
      </c>
      <c r="AD222">
        <v>1073</v>
      </c>
      <c r="AE222" t="s">
        <v>5</v>
      </c>
      <c r="AF222">
        <v>885</v>
      </c>
      <c r="AG222" t="s">
        <v>6</v>
      </c>
      <c r="AH222">
        <v>992.71758999999997</v>
      </c>
    </row>
    <row r="223" spans="23:34" x14ac:dyDescent="0.25">
      <c r="W223" t="s">
        <v>0</v>
      </c>
      <c r="X223">
        <v>865039</v>
      </c>
      <c r="Y223" t="s">
        <v>1</v>
      </c>
      <c r="Z223" t="s">
        <v>2</v>
      </c>
      <c r="AA223" t="s">
        <v>3</v>
      </c>
      <c r="AB223">
        <v>188</v>
      </c>
      <c r="AC223" t="s">
        <v>4</v>
      </c>
      <c r="AD223">
        <v>1073</v>
      </c>
      <c r="AE223" t="s">
        <v>5</v>
      </c>
      <c r="AF223">
        <v>885</v>
      </c>
      <c r="AG223" t="s">
        <v>6</v>
      </c>
      <c r="AH223">
        <v>992.71758999999997</v>
      </c>
    </row>
    <row r="224" spans="23:34" x14ac:dyDescent="0.25">
      <c r="W224" t="s">
        <v>0</v>
      </c>
      <c r="X224">
        <v>865902</v>
      </c>
      <c r="Y224" t="s">
        <v>1</v>
      </c>
      <c r="Z224" t="s">
        <v>2</v>
      </c>
      <c r="AA224" t="s">
        <v>3</v>
      </c>
      <c r="AB224">
        <v>188</v>
      </c>
      <c r="AC224" t="s">
        <v>4</v>
      </c>
      <c r="AD224">
        <v>1073</v>
      </c>
      <c r="AE224" t="s">
        <v>5</v>
      </c>
      <c r="AF224">
        <v>885</v>
      </c>
      <c r="AG224" t="s">
        <v>6</v>
      </c>
      <c r="AH224">
        <v>992.71758999999997</v>
      </c>
    </row>
    <row r="225" spans="23:34" x14ac:dyDescent="0.25">
      <c r="W225" t="s">
        <v>0</v>
      </c>
      <c r="X225">
        <v>866766</v>
      </c>
      <c r="Y225" t="s">
        <v>1</v>
      </c>
      <c r="Z225" t="s">
        <v>2</v>
      </c>
      <c r="AA225" t="s">
        <v>3</v>
      </c>
      <c r="AB225">
        <v>188</v>
      </c>
      <c r="AC225" t="s">
        <v>4</v>
      </c>
      <c r="AD225">
        <v>1074</v>
      </c>
      <c r="AE225" t="s">
        <v>5</v>
      </c>
      <c r="AF225">
        <v>886</v>
      </c>
      <c r="AG225" t="s">
        <v>6</v>
      </c>
      <c r="AH225">
        <v>994.03594899999996</v>
      </c>
    </row>
    <row r="226" spans="23:34" x14ac:dyDescent="0.25">
      <c r="W226" t="s">
        <v>0</v>
      </c>
      <c r="X226">
        <v>867630</v>
      </c>
      <c r="Y226" t="s">
        <v>1</v>
      </c>
      <c r="Z226" t="s">
        <v>2</v>
      </c>
      <c r="AA226" t="s">
        <v>3</v>
      </c>
      <c r="AB226">
        <v>188</v>
      </c>
      <c r="AC226" t="s">
        <v>4</v>
      </c>
      <c r="AD226">
        <v>1074</v>
      </c>
      <c r="AE226" t="s">
        <v>5</v>
      </c>
      <c r="AF226">
        <v>886</v>
      </c>
      <c r="AG226" t="s">
        <v>6</v>
      </c>
      <c r="AH226">
        <v>994.03594899999996</v>
      </c>
    </row>
    <row r="227" spans="23:34" x14ac:dyDescent="0.25">
      <c r="W227" t="s">
        <v>0</v>
      </c>
      <c r="X227">
        <v>868494</v>
      </c>
      <c r="Y227" t="s">
        <v>1</v>
      </c>
      <c r="Z227" t="s">
        <v>2</v>
      </c>
      <c r="AA227" t="s">
        <v>3</v>
      </c>
      <c r="AB227">
        <v>188</v>
      </c>
      <c r="AC227" t="s">
        <v>4</v>
      </c>
      <c r="AD227">
        <v>1075</v>
      </c>
      <c r="AE227" t="s">
        <v>5</v>
      </c>
      <c r="AF227">
        <v>887</v>
      </c>
      <c r="AG227" t="s">
        <v>6</v>
      </c>
      <c r="AH227">
        <v>995.35424799999998</v>
      </c>
    </row>
    <row r="228" spans="23:34" x14ac:dyDescent="0.25">
      <c r="W228" t="s">
        <v>0</v>
      </c>
      <c r="X228">
        <v>869358</v>
      </c>
      <c r="Y228" t="s">
        <v>1</v>
      </c>
      <c r="Z228" t="s">
        <v>2</v>
      </c>
      <c r="AA228" t="s">
        <v>3</v>
      </c>
      <c r="AB228">
        <v>188</v>
      </c>
      <c r="AC228" t="s">
        <v>4</v>
      </c>
      <c r="AD228">
        <v>1076</v>
      </c>
      <c r="AE228" t="s">
        <v>5</v>
      </c>
      <c r="AF228">
        <v>888</v>
      </c>
      <c r="AG228" t="s">
        <v>6</v>
      </c>
      <c r="AH228">
        <v>996.672729</v>
      </c>
    </row>
    <row r="229" spans="23:34" x14ac:dyDescent="0.25">
      <c r="W229" t="s">
        <v>0</v>
      </c>
      <c r="X229">
        <v>870221</v>
      </c>
      <c r="Y229" t="s">
        <v>1</v>
      </c>
      <c r="Z229" t="s">
        <v>2</v>
      </c>
      <c r="AA229" t="s">
        <v>3</v>
      </c>
      <c r="AB229">
        <v>188</v>
      </c>
      <c r="AC229" t="s">
        <v>4</v>
      </c>
      <c r="AD229">
        <v>1076</v>
      </c>
      <c r="AE229" t="s">
        <v>5</v>
      </c>
      <c r="AF229">
        <v>888</v>
      </c>
      <c r="AG229" t="s">
        <v>6</v>
      </c>
      <c r="AH229">
        <v>996.672729</v>
      </c>
    </row>
    <row r="230" spans="23:34" x14ac:dyDescent="0.25">
      <c r="W230" t="s">
        <v>0</v>
      </c>
      <c r="X230">
        <v>871086</v>
      </c>
      <c r="Y230" t="s">
        <v>1</v>
      </c>
      <c r="Z230" t="s">
        <v>2</v>
      </c>
      <c r="AA230" t="s">
        <v>3</v>
      </c>
      <c r="AB230">
        <v>189</v>
      </c>
      <c r="AC230" t="s">
        <v>4</v>
      </c>
      <c r="AD230">
        <v>1076</v>
      </c>
      <c r="AE230" t="s">
        <v>5</v>
      </c>
      <c r="AF230">
        <v>887</v>
      </c>
      <c r="AG230" t="s">
        <v>6</v>
      </c>
      <c r="AH230">
        <v>994.42932099999996</v>
      </c>
    </row>
    <row r="231" spans="23:34" x14ac:dyDescent="0.25">
      <c r="W231" t="s">
        <v>0</v>
      </c>
      <c r="X231">
        <v>871950</v>
      </c>
      <c r="Y231" t="s">
        <v>1</v>
      </c>
      <c r="Z231" t="s">
        <v>2</v>
      </c>
      <c r="AA231" t="s">
        <v>3</v>
      </c>
      <c r="AB231">
        <v>189</v>
      </c>
      <c r="AC231" t="s">
        <v>4</v>
      </c>
      <c r="AD231">
        <v>1077</v>
      </c>
      <c r="AE231" t="s">
        <v>5</v>
      </c>
      <c r="AF231">
        <v>888</v>
      </c>
      <c r="AG231" t="s">
        <v>6</v>
      </c>
      <c r="AH231">
        <v>995.74731399999996</v>
      </c>
    </row>
    <row r="232" spans="23:34" x14ac:dyDescent="0.25">
      <c r="W232" t="s">
        <v>0</v>
      </c>
      <c r="X232">
        <v>872813</v>
      </c>
      <c r="Y232" t="s">
        <v>1</v>
      </c>
      <c r="Z232" t="s">
        <v>2</v>
      </c>
      <c r="AA232" t="s">
        <v>3</v>
      </c>
      <c r="AB232">
        <v>189</v>
      </c>
      <c r="AC232" t="s">
        <v>4</v>
      </c>
      <c r="AD232">
        <v>1077</v>
      </c>
      <c r="AE232" t="s">
        <v>5</v>
      </c>
      <c r="AF232">
        <v>888</v>
      </c>
      <c r="AG232" t="s">
        <v>6</v>
      </c>
      <c r="AH232">
        <v>995.74731399999996</v>
      </c>
    </row>
    <row r="233" spans="23:34" x14ac:dyDescent="0.25">
      <c r="W233" t="s">
        <v>0</v>
      </c>
      <c r="X233">
        <v>873677</v>
      </c>
      <c r="Y233" t="s">
        <v>1</v>
      </c>
      <c r="Z233" t="s">
        <v>2</v>
      </c>
      <c r="AA233" t="s">
        <v>3</v>
      </c>
      <c r="AB233">
        <v>189</v>
      </c>
      <c r="AC233" t="s">
        <v>4</v>
      </c>
      <c r="AD233">
        <v>1077</v>
      </c>
      <c r="AE233" t="s">
        <v>5</v>
      </c>
      <c r="AF233">
        <v>888</v>
      </c>
      <c r="AG233" t="s">
        <v>6</v>
      </c>
      <c r="AH233">
        <v>995.74731399999996</v>
      </c>
    </row>
    <row r="234" spans="23:34" x14ac:dyDescent="0.25">
      <c r="W234" t="s">
        <v>0</v>
      </c>
      <c r="X234">
        <v>874542</v>
      </c>
      <c r="Y234" t="s">
        <v>1</v>
      </c>
      <c r="Z234" t="s">
        <v>2</v>
      </c>
      <c r="AA234" t="s">
        <v>3</v>
      </c>
      <c r="AB234">
        <v>189</v>
      </c>
      <c r="AC234" t="s">
        <v>4</v>
      </c>
      <c r="AD234">
        <v>1078</v>
      </c>
      <c r="AE234" t="s">
        <v>5</v>
      </c>
      <c r="AF234">
        <v>889</v>
      </c>
      <c r="AG234" t="s">
        <v>6</v>
      </c>
      <c r="AH234">
        <v>997.06542899999999</v>
      </c>
    </row>
    <row r="235" spans="23:34" x14ac:dyDescent="0.25">
      <c r="W235" t="s">
        <v>0</v>
      </c>
      <c r="X235">
        <v>875405</v>
      </c>
      <c r="Y235" t="s">
        <v>1</v>
      </c>
      <c r="Z235" t="s">
        <v>2</v>
      </c>
      <c r="AA235" t="s">
        <v>3</v>
      </c>
      <c r="AB235">
        <v>189</v>
      </c>
      <c r="AC235" t="s">
        <v>4</v>
      </c>
      <c r="AD235">
        <v>1078</v>
      </c>
      <c r="AE235" t="s">
        <v>5</v>
      </c>
      <c r="AF235">
        <v>889</v>
      </c>
      <c r="AG235" t="s">
        <v>6</v>
      </c>
      <c r="AH235">
        <v>997.06542899999999</v>
      </c>
    </row>
    <row r="236" spans="23:34" x14ac:dyDescent="0.25">
      <c r="W236" t="s">
        <v>0</v>
      </c>
      <c r="X236">
        <v>876269</v>
      </c>
      <c r="Y236" t="s">
        <v>1</v>
      </c>
      <c r="Z236" t="s">
        <v>2</v>
      </c>
      <c r="AA236" t="s">
        <v>3</v>
      </c>
      <c r="AB236">
        <v>189</v>
      </c>
      <c r="AC236" t="s">
        <v>4</v>
      </c>
      <c r="AD236">
        <v>1078</v>
      </c>
      <c r="AE236" t="s">
        <v>5</v>
      </c>
      <c r="AF236">
        <v>889</v>
      </c>
      <c r="AG236" t="s">
        <v>6</v>
      </c>
      <c r="AH236">
        <v>997.06542899999999</v>
      </c>
    </row>
    <row r="237" spans="23:34" x14ac:dyDescent="0.25">
      <c r="W237" t="s">
        <v>0</v>
      </c>
      <c r="X237">
        <v>877132</v>
      </c>
      <c r="Y237" t="s">
        <v>1</v>
      </c>
      <c r="Z237" t="s">
        <v>2</v>
      </c>
      <c r="AA237" t="s">
        <v>3</v>
      </c>
      <c r="AB237">
        <v>189</v>
      </c>
      <c r="AC237" t="s">
        <v>4</v>
      </c>
      <c r="AD237">
        <v>1078</v>
      </c>
      <c r="AE237" t="s">
        <v>5</v>
      </c>
      <c r="AF237">
        <v>889</v>
      </c>
      <c r="AG237" t="s">
        <v>6</v>
      </c>
      <c r="AH237">
        <v>997.06542899999999</v>
      </c>
    </row>
    <row r="238" spans="23:34" x14ac:dyDescent="0.25">
      <c r="W238" t="s">
        <v>0</v>
      </c>
      <c r="X238">
        <v>877997</v>
      </c>
      <c r="Y238" t="s">
        <v>1</v>
      </c>
      <c r="Z238" t="s">
        <v>2</v>
      </c>
      <c r="AA238" t="s">
        <v>3</v>
      </c>
      <c r="AB238">
        <v>189</v>
      </c>
      <c r="AC238" t="s">
        <v>4</v>
      </c>
      <c r="AD238">
        <v>1077</v>
      </c>
      <c r="AE238" t="s">
        <v>5</v>
      </c>
      <c r="AF238">
        <v>888</v>
      </c>
      <c r="AG238" t="s">
        <v>6</v>
      </c>
      <c r="AH238">
        <v>995.74731399999996</v>
      </c>
    </row>
    <row r="239" spans="23:34" x14ac:dyDescent="0.25">
      <c r="W239" t="s">
        <v>0</v>
      </c>
      <c r="X239">
        <v>878861</v>
      </c>
      <c r="Y239" t="s">
        <v>1</v>
      </c>
      <c r="Z239" t="s">
        <v>2</v>
      </c>
      <c r="AA239" t="s">
        <v>3</v>
      </c>
      <c r="AB239">
        <v>189</v>
      </c>
      <c r="AC239" t="s">
        <v>4</v>
      </c>
      <c r="AD239">
        <v>1076</v>
      </c>
      <c r="AE239" t="s">
        <v>5</v>
      </c>
      <c r="AF239">
        <v>887</v>
      </c>
      <c r="AG239" t="s">
        <v>6</v>
      </c>
      <c r="AH239">
        <v>994.42932099999996</v>
      </c>
    </row>
    <row r="240" spans="23:34" x14ac:dyDescent="0.25">
      <c r="W240" t="s">
        <v>0</v>
      </c>
      <c r="X240">
        <v>879724</v>
      </c>
      <c r="Y240" t="s">
        <v>1</v>
      </c>
      <c r="Z240" t="s">
        <v>2</v>
      </c>
      <c r="AA240" t="s">
        <v>3</v>
      </c>
      <c r="AB240">
        <v>188</v>
      </c>
      <c r="AC240" t="s">
        <v>4</v>
      </c>
      <c r="AD240">
        <v>1075</v>
      </c>
      <c r="AE240" t="s">
        <v>5</v>
      </c>
      <c r="AF240">
        <v>887</v>
      </c>
      <c r="AG240" t="s">
        <v>6</v>
      </c>
      <c r="AH240">
        <v>995.35424799999998</v>
      </c>
    </row>
    <row r="241" spans="23:34" x14ac:dyDescent="0.25">
      <c r="W241" t="s">
        <v>0</v>
      </c>
      <c r="X241">
        <v>880588</v>
      </c>
      <c r="Y241" t="s">
        <v>1</v>
      </c>
      <c r="Z241" t="s">
        <v>2</v>
      </c>
      <c r="AA241" t="s">
        <v>3</v>
      </c>
      <c r="AB241">
        <v>188</v>
      </c>
      <c r="AC241" t="s">
        <v>4</v>
      </c>
      <c r="AD241">
        <v>1074</v>
      </c>
      <c r="AE241" t="s">
        <v>5</v>
      </c>
      <c r="AF241">
        <v>886</v>
      </c>
      <c r="AG241" t="s">
        <v>6</v>
      </c>
      <c r="AH241">
        <v>994.03594899999996</v>
      </c>
    </row>
    <row r="242" spans="23:34" x14ac:dyDescent="0.25">
      <c r="W242" t="s">
        <v>0</v>
      </c>
      <c r="X242">
        <v>881453</v>
      </c>
      <c r="Y242" t="s">
        <v>1</v>
      </c>
      <c r="Z242" t="s">
        <v>2</v>
      </c>
      <c r="AA242" t="s">
        <v>3</v>
      </c>
      <c r="AB242">
        <v>188</v>
      </c>
      <c r="AC242" t="s">
        <v>4</v>
      </c>
      <c r="AD242">
        <v>1074</v>
      </c>
      <c r="AE242" t="s">
        <v>5</v>
      </c>
      <c r="AF242">
        <v>886</v>
      </c>
      <c r="AG242" t="s">
        <v>6</v>
      </c>
      <c r="AH242">
        <v>994.03594899999996</v>
      </c>
    </row>
    <row r="243" spans="23:34" x14ac:dyDescent="0.25">
      <c r="W243" t="s">
        <v>0</v>
      </c>
      <c r="X243">
        <v>882316</v>
      </c>
      <c r="Y243" t="s">
        <v>1</v>
      </c>
      <c r="Z243" t="s">
        <v>2</v>
      </c>
      <c r="AA243" t="s">
        <v>3</v>
      </c>
      <c r="AB243">
        <v>188</v>
      </c>
      <c r="AC243" t="s">
        <v>4</v>
      </c>
      <c r="AD243">
        <v>1073</v>
      </c>
      <c r="AE243" t="s">
        <v>5</v>
      </c>
      <c r="AF243">
        <v>885</v>
      </c>
      <c r="AG243" t="s">
        <v>6</v>
      </c>
      <c r="AH243">
        <v>992.71758999999997</v>
      </c>
    </row>
    <row r="244" spans="23:34" x14ac:dyDescent="0.25">
      <c r="W244" t="s">
        <v>0</v>
      </c>
      <c r="X244">
        <v>883180</v>
      </c>
      <c r="Y244" t="s">
        <v>1</v>
      </c>
      <c r="Z244" t="s">
        <v>2</v>
      </c>
      <c r="AA244" t="s">
        <v>3</v>
      </c>
      <c r="AB244">
        <v>188</v>
      </c>
      <c r="AC244" t="s">
        <v>4</v>
      </c>
      <c r="AD244">
        <v>1074</v>
      </c>
      <c r="AE244" t="s">
        <v>5</v>
      </c>
      <c r="AF244">
        <v>886</v>
      </c>
      <c r="AG244" t="s">
        <v>6</v>
      </c>
      <c r="AH244">
        <v>994.03594899999996</v>
      </c>
    </row>
    <row r="245" spans="23:34" x14ac:dyDescent="0.25">
      <c r="W245" t="s">
        <v>0</v>
      </c>
      <c r="X245">
        <v>884044</v>
      </c>
      <c r="Y245" t="s">
        <v>1</v>
      </c>
      <c r="Z245" t="s">
        <v>2</v>
      </c>
      <c r="AA245" t="s">
        <v>3</v>
      </c>
      <c r="AB245">
        <v>188</v>
      </c>
      <c r="AC245" t="s">
        <v>4</v>
      </c>
      <c r="AD245">
        <v>1074</v>
      </c>
      <c r="AE245" t="s">
        <v>5</v>
      </c>
      <c r="AF245">
        <v>886</v>
      </c>
      <c r="AG245" t="s">
        <v>6</v>
      </c>
      <c r="AH245">
        <v>994.03594899999996</v>
      </c>
    </row>
    <row r="246" spans="23:34" x14ac:dyDescent="0.25">
      <c r="W246" t="s">
        <v>0</v>
      </c>
      <c r="X246">
        <v>884908</v>
      </c>
      <c r="Y246" t="s">
        <v>1</v>
      </c>
      <c r="Z246" t="s">
        <v>2</v>
      </c>
      <c r="AA246" t="s">
        <v>3</v>
      </c>
      <c r="AB246">
        <v>188</v>
      </c>
      <c r="AC246" t="s">
        <v>4</v>
      </c>
      <c r="AD246">
        <v>1075</v>
      </c>
      <c r="AE246" t="s">
        <v>5</v>
      </c>
      <c r="AF246">
        <v>887</v>
      </c>
      <c r="AG246" t="s">
        <v>6</v>
      </c>
      <c r="AH246">
        <v>995.35424799999998</v>
      </c>
    </row>
    <row r="247" spans="23:34" x14ac:dyDescent="0.25">
      <c r="W247" t="s">
        <v>0</v>
      </c>
      <c r="X247">
        <v>885772</v>
      </c>
      <c r="Y247" t="s">
        <v>1</v>
      </c>
      <c r="Z247" t="s">
        <v>2</v>
      </c>
      <c r="AA247" t="s">
        <v>3</v>
      </c>
      <c r="AB247">
        <v>189</v>
      </c>
      <c r="AC247" t="s">
        <v>4</v>
      </c>
      <c r="AD247">
        <v>1076</v>
      </c>
      <c r="AE247" t="s">
        <v>5</v>
      </c>
      <c r="AF247">
        <v>887</v>
      </c>
      <c r="AG247" t="s">
        <v>6</v>
      </c>
      <c r="AH247">
        <v>994.42932099999996</v>
      </c>
    </row>
    <row r="248" spans="23:34" x14ac:dyDescent="0.25">
      <c r="W248" t="s">
        <v>0</v>
      </c>
      <c r="X248">
        <v>886635</v>
      </c>
      <c r="Y248" t="s">
        <v>1</v>
      </c>
      <c r="Z248" t="s">
        <v>2</v>
      </c>
      <c r="AA248" t="s">
        <v>3</v>
      </c>
      <c r="AB248">
        <v>189</v>
      </c>
      <c r="AC248" t="s">
        <v>4</v>
      </c>
      <c r="AD248">
        <v>1076</v>
      </c>
      <c r="AE248" t="s">
        <v>5</v>
      </c>
      <c r="AF248">
        <v>887</v>
      </c>
      <c r="AG248" t="s">
        <v>6</v>
      </c>
      <c r="AH248">
        <v>994.42932099999996</v>
      </c>
    </row>
    <row r="249" spans="23:34" x14ac:dyDescent="0.25">
      <c r="W249" t="s">
        <v>0</v>
      </c>
      <c r="X249">
        <v>887499</v>
      </c>
      <c r="Y249" t="s">
        <v>1</v>
      </c>
      <c r="Z249" t="s">
        <v>2</v>
      </c>
      <c r="AA249" t="s">
        <v>3</v>
      </c>
      <c r="AB249">
        <v>189</v>
      </c>
      <c r="AC249" t="s">
        <v>4</v>
      </c>
      <c r="AD249">
        <v>1077</v>
      </c>
      <c r="AE249" t="s">
        <v>5</v>
      </c>
      <c r="AF249">
        <v>888</v>
      </c>
      <c r="AG249" t="s">
        <v>6</v>
      </c>
      <c r="AH249">
        <v>995.74731399999996</v>
      </c>
    </row>
    <row r="250" spans="23:34" x14ac:dyDescent="0.25">
      <c r="W250" t="s">
        <v>0</v>
      </c>
      <c r="X250">
        <v>888364</v>
      </c>
      <c r="Y250" t="s">
        <v>1</v>
      </c>
      <c r="Z250" t="s">
        <v>2</v>
      </c>
      <c r="AA250" t="s">
        <v>3</v>
      </c>
      <c r="AB250">
        <v>189</v>
      </c>
      <c r="AC250" t="s">
        <v>4</v>
      </c>
      <c r="AD250">
        <v>1077</v>
      </c>
      <c r="AE250" t="s">
        <v>5</v>
      </c>
      <c r="AF250">
        <v>888</v>
      </c>
      <c r="AG250" t="s">
        <v>6</v>
      </c>
      <c r="AH250">
        <v>995.74731399999996</v>
      </c>
    </row>
    <row r="251" spans="23:34" x14ac:dyDescent="0.25">
      <c r="W251" t="s">
        <v>0</v>
      </c>
      <c r="X251">
        <v>889227</v>
      </c>
      <c r="Y251" t="s">
        <v>1</v>
      </c>
      <c r="Z251" t="s">
        <v>2</v>
      </c>
      <c r="AA251" t="s">
        <v>3</v>
      </c>
      <c r="AB251">
        <v>189</v>
      </c>
      <c r="AC251" t="s">
        <v>4</v>
      </c>
      <c r="AD251">
        <v>1077</v>
      </c>
      <c r="AE251" t="s">
        <v>5</v>
      </c>
      <c r="AF251">
        <v>888</v>
      </c>
      <c r="AG251" t="s">
        <v>6</v>
      </c>
      <c r="AH251">
        <v>995.74731399999996</v>
      </c>
    </row>
    <row r="252" spans="23:34" x14ac:dyDescent="0.25">
      <c r="W252" t="s">
        <v>0</v>
      </c>
      <c r="X252">
        <v>890091</v>
      </c>
      <c r="Y252" t="s">
        <v>1</v>
      </c>
      <c r="Z252" t="s">
        <v>2</v>
      </c>
      <c r="AA252" t="s">
        <v>3</v>
      </c>
      <c r="AB252">
        <v>189</v>
      </c>
      <c r="AC252" t="s">
        <v>4</v>
      </c>
      <c r="AD252">
        <v>1077</v>
      </c>
      <c r="AE252" t="s">
        <v>5</v>
      </c>
      <c r="AF252">
        <v>888</v>
      </c>
      <c r="AG252" t="s">
        <v>6</v>
      </c>
      <c r="AH252">
        <v>995.74731399999996</v>
      </c>
    </row>
    <row r="253" spans="23:34" x14ac:dyDescent="0.25">
      <c r="W253" t="s">
        <v>0</v>
      </c>
      <c r="X253">
        <v>890955</v>
      </c>
      <c r="Y253" t="s">
        <v>1</v>
      </c>
      <c r="Z253" t="s">
        <v>2</v>
      </c>
      <c r="AA253" t="s">
        <v>3</v>
      </c>
      <c r="AB253">
        <v>189</v>
      </c>
      <c r="AC253" t="s">
        <v>4</v>
      </c>
      <c r="AD253">
        <v>1076</v>
      </c>
      <c r="AE253" t="s">
        <v>5</v>
      </c>
      <c r="AF253">
        <v>887</v>
      </c>
      <c r="AG253" t="s">
        <v>6</v>
      </c>
      <c r="AH253">
        <v>994.42932099999996</v>
      </c>
    </row>
    <row r="254" spans="23:34" x14ac:dyDescent="0.25">
      <c r="W254" t="s">
        <v>0</v>
      </c>
      <c r="X254">
        <v>891819</v>
      </c>
      <c r="Y254" t="s">
        <v>1</v>
      </c>
      <c r="Z254" t="s">
        <v>2</v>
      </c>
      <c r="AA254" t="s">
        <v>3</v>
      </c>
      <c r="AB254">
        <v>189</v>
      </c>
      <c r="AC254" t="s">
        <v>4</v>
      </c>
      <c r="AD254">
        <v>1076</v>
      </c>
      <c r="AE254" t="s">
        <v>5</v>
      </c>
      <c r="AF254">
        <v>887</v>
      </c>
      <c r="AG254" t="s">
        <v>6</v>
      </c>
      <c r="AH254">
        <v>994.42932099999996</v>
      </c>
    </row>
    <row r="255" spans="23:34" x14ac:dyDescent="0.25">
      <c r="W255" t="s">
        <v>0</v>
      </c>
      <c r="X255">
        <v>892683</v>
      </c>
      <c r="Y255" t="s">
        <v>1</v>
      </c>
      <c r="Z255" t="s">
        <v>2</v>
      </c>
      <c r="AA255" t="s">
        <v>3</v>
      </c>
      <c r="AB255">
        <v>189</v>
      </c>
      <c r="AC255" t="s">
        <v>4</v>
      </c>
      <c r="AD255">
        <v>1076</v>
      </c>
      <c r="AE255" t="s">
        <v>5</v>
      </c>
      <c r="AF255">
        <v>887</v>
      </c>
      <c r="AG255" t="s">
        <v>6</v>
      </c>
      <c r="AH255">
        <v>994.42932099999996</v>
      </c>
    </row>
    <row r="256" spans="23:34" x14ac:dyDescent="0.25">
      <c r="W256" t="s">
        <v>0</v>
      </c>
      <c r="X256">
        <v>893547</v>
      </c>
      <c r="Y256" t="s">
        <v>1</v>
      </c>
      <c r="Z256" t="s">
        <v>2</v>
      </c>
      <c r="AA256" t="s">
        <v>3</v>
      </c>
      <c r="AB256">
        <v>189</v>
      </c>
      <c r="AC256" t="s">
        <v>4</v>
      </c>
      <c r="AD256">
        <v>1075</v>
      </c>
      <c r="AE256" t="s">
        <v>5</v>
      </c>
      <c r="AF256">
        <v>886</v>
      </c>
      <c r="AG256" t="s">
        <v>6</v>
      </c>
      <c r="AH256">
        <v>993.11120600000004</v>
      </c>
    </row>
    <row r="257" spans="23:34" x14ac:dyDescent="0.25">
      <c r="W257" t="s">
        <v>0</v>
      </c>
      <c r="X257">
        <v>894410</v>
      </c>
      <c r="Y257" t="s">
        <v>1</v>
      </c>
      <c r="Z257" t="s">
        <v>2</v>
      </c>
      <c r="AA257" t="s">
        <v>3</v>
      </c>
      <c r="AB257">
        <v>189</v>
      </c>
      <c r="AC257" t="s">
        <v>4</v>
      </c>
      <c r="AD257">
        <v>1076</v>
      </c>
      <c r="AE257" t="s">
        <v>5</v>
      </c>
      <c r="AF257">
        <v>887</v>
      </c>
      <c r="AG257" t="s">
        <v>6</v>
      </c>
      <c r="AH257">
        <v>994.42932099999996</v>
      </c>
    </row>
    <row r="258" spans="23:34" x14ac:dyDescent="0.25">
      <c r="W258" t="s">
        <v>0</v>
      </c>
      <c r="X258">
        <v>895275</v>
      </c>
      <c r="Y258" t="s">
        <v>1</v>
      </c>
      <c r="Z258" t="s">
        <v>2</v>
      </c>
      <c r="AA258" t="s">
        <v>3</v>
      </c>
      <c r="AB258">
        <v>189</v>
      </c>
      <c r="AC258" t="s">
        <v>4</v>
      </c>
      <c r="AD258">
        <v>1076</v>
      </c>
      <c r="AE258" t="s">
        <v>5</v>
      </c>
      <c r="AF258">
        <v>887</v>
      </c>
      <c r="AG258" t="s">
        <v>6</v>
      </c>
      <c r="AH258">
        <v>994.42932099999996</v>
      </c>
    </row>
    <row r="259" spans="23:34" x14ac:dyDescent="0.25">
      <c r="W259" t="s">
        <v>0</v>
      </c>
      <c r="X259">
        <v>896139</v>
      </c>
      <c r="Y259" t="s">
        <v>1</v>
      </c>
      <c r="Z259" t="s">
        <v>2</v>
      </c>
      <c r="AA259" t="s">
        <v>3</v>
      </c>
      <c r="AB259">
        <v>189</v>
      </c>
      <c r="AC259" t="s">
        <v>4</v>
      </c>
      <c r="AD259">
        <v>1076</v>
      </c>
      <c r="AE259" t="s">
        <v>5</v>
      </c>
      <c r="AF259">
        <v>887</v>
      </c>
      <c r="AG259" t="s">
        <v>6</v>
      </c>
      <c r="AH259">
        <v>994.42932099999996</v>
      </c>
    </row>
    <row r="260" spans="23:34" x14ac:dyDescent="0.25">
      <c r="W260" t="s">
        <v>0</v>
      </c>
      <c r="X260">
        <v>897002</v>
      </c>
      <c r="Y260" t="s">
        <v>1</v>
      </c>
      <c r="Z260" t="s">
        <v>2</v>
      </c>
      <c r="AA260" t="s">
        <v>3</v>
      </c>
      <c r="AB260">
        <v>189</v>
      </c>
      <c r="AC260" t="s">
        <v>4</v>
      </c>
      <c r="AD260">
        <v>1078</v>
      </c>
      <c r="AE260" t="s">
        <v>5</v>
      </c>
      <c r="AF260">
        <v>889</v>
      </c>
      <c r="AG260" t="s">
        <v>6</v>
      </c>
      <c r="AH260">
        <v>997.06542899999999</v>
      </c>
    </row>
    <row r="261" spans="23:34" x14ac:dyDescent="0.25">
      <c r="W261" t="s">
        <v>0</v>
      </c>
      <c r="X261">
        <v>897866</v>
      </c>
      <c r="Y261" t="s">
        <v>1</v>
      </c>
      <c r="Z261" t="s">
        <v>2</v>
      </c>
      <c r="AA261" t="s">
        <v>3</v>
      </c>
      <c r="AB261">
        <v>190</v>
      </c>
      <c r="AC261" t="s">
        <v>4</v>
      </c>
      <c r="AD261">
        <v>1080</v>
      </c>
      <c r="AE261" t="s">
        <v>5</v>
      </c>
      <c r="AF261">
        <v>890</v>
      </c>
      <c r="AG261" t="s">
        <v>6</v>
      </c>
      <c r="AH261">
        <v>997.45934999999997</v>
      </c>
    </row>
    <row r="262" spans="23:34" x14ac:dyDescent="0.25">
      <c r="W262" t="s">
        <v>0</v>
      </c>
      <c r="X262">
        <v>898729</v>
      </c>
      <c r="Y262" t="s">
        <v>1</v>
      </c>
      <c r="Z262" t="s">
        <v>2</v>
      </c>
      <c r="AA262" t="s">
        <v>3</v>
      </c>
      <c r="AB262">
        <v>190</v>
      </c>
      <c r="AC262" t="s">
        <v>4</v>
      </c>
      <c r="AD262">
        <v>1081</v>
      </c>
      <c r="AE262" t="s">
        <v>5</v>
      </c>
      <c r="AF262">
        <v>891</v>
      </c>
      <c r="AG262" t="s">
        <v>6</v>
      </c>
      <c r="AH262">
        <v>998.77722100000005</v>
      </c>
    </row>
    <row r="263" spans="23:34" x14ac:dyDescent="0.25">
      <c r="W263" t="s">
        <v>0</v>
      </c>
      <c r="X263">
        <v>899594</v>
      </c>
      <c r="Y263" t="s">
        <v>1</v>
      </c>
      <c r="Z263" t="s">
        <v>2</v>
      </c>
      <c r="AA263" t="s">
        <v>3</v>
      </c>
      <c r="AB263">
        <v>191</v>
      </c>
      <c r="AC263" t="s">
        <v>4</v>
      </c>
      <c r="AD263">
        <v>1085</v>
      </c>
      <c r="AE263" t="s">
        <v>5</v>
      </c>
      <c r="AF263">
        <v>894</v>
      </c>
      <c r="AG263" t="s">
        <v>6</v>
      </c>
      <c r="AH263">
        <v>1001.807373</v>
      </c>
    </row>
    <row r="264" spans="23:34" x14ac:dyDescent="0.25">
      <c r="W264" t="s">
        <v>0</v>
      </c>
      <c r="X264">
        <v>900458</v>
      </c>
      <c r="Y264" t="s">
        <v>1</v>
      </c>
      <c r="Z264" t="s">
        <v>2</v>
      </c>
      <c r="AA264" t="s">
        <v>3</v>
      </c>
      <c r="AB264">
        <v>192</v>
      </c>
      <c r="AC264" t="s">
        <v>4</v>
      </c>
      <c r="AD264">
        <v>1088</v>
      </c>
      <c r="AE264" t="s">
        <v>5</v>
      </c>
      <c r="AF264">
        <v>896</v>
      </c>
      <c r="AG264" t="s">
        <v>6</v>
      </c>
      <c r="AH264">
        <v>1003.52008</v>
      </c>
    </row>
    <row r="265" spans="23:34" x14ac:dyDescent="0.25">
      <c r="W265" t="s">
        <v>0</v>
      </c>
      <c r="X265">
        <v>901321</v>
      </c>
      <c r="Y265" t="s">
        <v>1</v>
      </c>
      <c r="Z265" t="s">
        <v>2</v>
      </c>
      <c r="AA265" t="s">
        <v>3</v>
      </c>
      <c r="AB265">
        <v>193</v>
      </c>
      <c r="AC265" t="s">
        <v>4</v>
      </c>
      <c r="AD265">
        <v>1091</v>
      </c>
      <c r="AE265" t="s">
        <v>5</v>
      </c>
      <c r="AF265">
        <v>898</v>
      </c>
      <c r="AG265" t="s">
        <v>6</v>
      </c>
      <c r="AH265">
        <v>1005.233276</v>
      </c>
    </row>
    <row r="266" spans="23:34" x14ac:dyDescent="0.25">
      <c r="W266" t="s">
        <v>0</v>
      </c>
      <c r="X266">
        <v>902185</v>
      </c>
      <c r="Y266" t="s">
        <v>1</v>
      </c>
      <c r="Z266" t="s">
        <v>2</v>
      </c>
      <c r="AA266" t="s">
        <v>3</v>
      </c>
      <c r="AB266">
        <v>194</v>
      </c>
      <c r="AC266" t="s">
        <v>4</v>
      </c>
      <c r="AD266">
        <v>1093</v>
      </c>
      <c r="AE266" t="s">
        <v>5</v>
      </c>
      <c r="AF266">
        <v>899</v>
      </c>
      <c r="AG266" t="s">
        <v>6</v>
      </c>
      <c r="AH266">
        <v>1005.62976</v>
      </c>
    </row>
    <row r="267" spans="23:34" x14ac:dyDescent="0.25">
      <c r="W267" t="s">
        <v>0</v>
      </c>
      <c r="X267">
        <v>903050</v>
      </c>
      <c r="Y267" t="s">
        <v>1</v>
      </c>
      <c r="Z267" t="s">
        <v>2</v>
      </c>
      <c r="AA267" t="s">
        <v>3</v>
      </c>
      <c r="AB267">
        <v>194</v>
      </c>
      <c r="AC267" t="s">
        <v>4</v>
      </c>
      <c r="AD267">
        <v>1094</v>
      </c>
      <c r="AE267" t="s">
        <v>5</v>
      </c>
      <c r="AF267">
        <v>900</v>
      </c>
      <c r="AG267" t="s">
        <v>6</v>
      </c>
      <c r="AH267">
        <v>1006.94696</v>
      </c>
    </row>
    <row r="268" spans="23:34" x14ac:dyDescent="0.25">
      <c r="W268" t="s">
        <v>0</v>
      </c>
      <c r="X268">
        <v>903914</v>
      </c>
      <c r="Y268" t="s">
        <v>1</v>
      </c>
      <c r="Z268" t="s">
        <v>2</v>
      </c>
      <c r="AA268" t="s">
        <v>3</v>
      </c>
      <c r="AB268">
        <v>194</v>
      </c>
      <c r="AC268" t="s">
        <v>4</v>
      </c>
      <c r="AD268">
        <v>1093</v>
      </c>
      <c r="AE268" t="s">
        <v>5</v>
      </c>
      <c r="AF268">
        <v>899</v>
      </c>
      <c r="AG268" t="s">
        <v>6</v>
      </c>
      <c r="AH268">
        <v>1005.62976</v>
      </c>
    </row>
    <row r="269" spans="23:34" x14ac:dyDescent="0.25">
      <c r="W269" t="s">
        <v>0</v>
      </c>
      <c r="X269">
        <v>904777</v>
      </c>
      <c r="Y269" t="s">
        <v>1</v>
      </c>
      <c r="Z269" t="s">
        <v>2</v>
      </c>
      <c r="AA269" t="s">
        <v>3</v>
      </c>
      <c r="AB269">
        <v>194</v>
      </c>
      <c r="AC269" t="s">
        <v>4</v>
      </c>
      <c r="AD269">
        <v>1092</v>
      </c>
      <c r="AE269" t="s">
        <v>5</v>
      </c>
      <c r="AF269">
        <v>898</v>
      </c>
      <c r="AG269" t="s">
        <v>6</v>
      </c>
      <c r="AH269">
        <v>1004.312683</v>
      </c>
    </row>
    <row r="270" spans="23:34" x14ac:dyDescent="0.25">
      <c r="W270" t="s">
        <v>0</v>
      </c>
      <c r="X270">
        <v>905641</v>
      </c>
      <c r="Y270" t="s">
        <v>1</v>
      </c>
      <c r="Z270" t="s">
        <v>2</v>
      </c>
      <c r="AA270" t="s">
        <v>3</v>
      </c>
      <c r="AB270">
        <v>193</v>
      </c>
      <c r="AC270" t="s">
        <v>4</v>
      </c>
      <c r="AD270">
        <v>1091</v>
      </c>
      <c r="AE270" t="s">
        <v>5</v>
      </c>
      <c r="AF270">
        <v>898</v>
      </c>
      <c r="AG270" t="s">
        <v>6</v>
      </c>
      <c r="AH270">
        <v>1005.233276</v>
      </c>
    </row>
    <row r="271" spans="23:34" x14ac:dyDescent="0.25">
      <c r="W271" t="s">
        <v>0</v>
      </c>
      <c r="X271">
        <v>906506</v>
      </c>
      <c r="Y271" t="s">
        <v>1</v>
      </c>
      <c r="Z271" t="s">
        <v>2</v>
      </c>
      <c r="AA271" t="s">
        <v>3</v>
      </c>
      <c r="AB271">
        <v>193</v>
      </c>
      <c r="AC271" t="s">
        <v>4</v>
      </c>
      <c r="AD271">
        <v>1092</v>
      </c>
      <c r="AE271" t="s">
        <v>5</v>
      </c>
      <c r="AF271">
        <v>899</v>
      </c>
      <c r="AG271" t="s">
        <v>6</v>
      </c>
      <c r="AH271">
        <v>1006.550659</v>
      </c>
    </row>
    <row r="272" spans="23:34" x14ac:dyDescent="0.25">
      <c r="W272" t="s">
        <v>0</v>
      </c>
      <c r="X272">
        <v>907369</v>
      </c>
      <c r="Y272" t="s">
        <v>1</v>
      </c>
      <c r="Z272" t="s">
        <v>2</v>
      </c>
      <c r="AA272" t="s">
        <v>3</v>
      </c>
      <c r="AB272">
        <v>194</v>
      </c>
      <c r="AC272" t="s">
        <v>4</v>
      </c>
      <c r="AD272">
        <v>1093</v>
      </c>
      <c r="AE272" t="s">
        <v>5</v>
      </c>
      <c r="AF272">
        <v>899</v>
      </c>
      <c r="AG272" t="s">
        <v>6</v>
      </c>
      <c r="AH272">
        <v>1005.62976</v>
      </c>
    </row>
    <row r="273" spans="23:34" x14ac:dyDescent="0.25">
      <c r="W273" t="s">
        <v>0</v>
      </c>
      <c r="X273">
        <v>908233</v>
      </c>
      <c r="Y273" t="s">
        <v>1</v>
      </c>
      <c r="Z273" t="s">
        <v>2</v>
      </c>
      <c r="AA273" t="s">
        <v>3</v>
      </c>
      <c r="AB273">
        <v>194</v>
      </c>
      <c r="AC273" t="s">
        <v>4</v>
      </c>
      <c r="AD273">
        <v>1095</v>
      </c>
      <c r="AE273" t="s">
        <v>5</v>
      </c>
      <c r="AF273">
        <v>901</v>
      </c>
      <c r="AG273" t="s">
        <v>6</v>
      </c>
      <c r="AH273">
        <v>1008.264282</v>
      </c>
    </row>
    <row r="274" spans="23:34" x14ac:dyDescent="0.25">
      <c r="W274" t="s">
        <v>0</v>
      </c>
      <c r="X274">
        <v>909097</v>
      </c>
      <c r="Y274" t="s">
        <v>1</v>
      </c>
      <c r="Z274" t="s">
        <v>2</v>
      </c>
      <c r="AA274" t="s">
        <v>3</v>
      </c>
      <c r="AB274">
        <v>195</v>
      </c>
      <c r="AC274" t="s">
        <v>4</v>
      </c>
      <c r="AD274">
        <v>1098</v>
      </c>
      <c r="AE274" t="s">
        <v>5</v>
      </c>
      <c r="AF274">
        <v>903</v>
      </c>
      <c r="AG274" t="s">
        <v>6</v>
      </c>
      <c r="AH274">
        <v>1009.978393</v>
      </c>
    </row>
    <row r="275" spans="23:34" x14ac:dyDescent="0.25">
      <c r="W275" t="s">
        <v>0</v>
      </c>
      <c r="X275">
        <v>909961</v>
      </c>
      <c r="Y275" t="s">
        <v>1</v>
      </c>
      <c r="Z275" t="s">
        <v>2</v>
      </c>
      <c r="AA275" t="s">
        <v>3</v>
      </c>
      <c r="AB275">
        <v>196</v>
      </c>
      <c r="AC275" t="s">
        <v>4</v>
      </c>
      <c r="AD275">
        <v>1101</v>
      </c>
      <c r="AE275" t="s">
        <v>5</v>
      </c>
      <c r="AF275">
        <v>905</v>
      </c>
      <c r="AG275" t="s">
        <v>6</v>
      </c>
      <c r="AH275">
        <v>1011.692993</v>
      </c>
    </row>
    <row r="276" spans="23:34" x14ac:dyDescent="0.25">
      <c r="W276" t="s">
        <v>0</v>
      </c>
      <c r="X276">
        <v>910825</v>
      </c>
      <c r="Y276" t="s">
        <v>1</v>
      </c>
      <c r="Z276" t="s">
        <v>2</v>
      </c>
      <c r="AA276" t="s">
        <v>3</v>
      </c>
      <c r="AB276">
        <v>196</v>
      </c>
      <c r="AC276" t="s">
        <v>4</v>
      </c>
      <c r="AD276">
        <v>1101</v>
      </c>
      <c r="AE276" t="s">
        <v>5</v>
      </c>
      <c r="AF276">
        <v>905</v>
      </c>
      <c r="AG276" t="s">
        <v>6</v>
      </c>
      <c r="AH276">
        <v>1011.692993</v>
      </c>
    </row>
    <row r="277" spans="23:34" x14ac:dyDescent="0.25">
      <c r="W277" t="s">
        <v>0</v>
      </c>
      <c r="X277">
        <v>911689</v>
      </c>
      <c r="Y277" t="s">
        <v>1</v>
      </c>
      <c r="Z277" t="s">
        <v>2</v>
      </c>
      <c r="AA277" t="s">
        <v>3</v>
      </c>
      <c r="AB277">
        <v>197</v>
      </c>
      <c r="AC277" t="s">
        <v>4</v>
      </c>
      <c r="AD277">
        <v>1104</v>
      </c>
      <c r="AE277" t="s">
        <v>5</v>
      </c>
      <c r="AF277">
        <v>907</v>
      </c>
      <c r="AG277" t="s">
        <v>6</v>
      </c>
      <c r="AH277">
        <v>1013.408203</v>
      </c>
    </row>
    <row r="278" spans="23:34" x14ac:dyDescent="0.25">
      <c r="W278" t="s">
        <v>0</v>
      </c>
      <c r="X278">
        <v>912553</v>
      </c>
      <c r="Y278" t="s">
        <v>1</v>
      </c>
      <c r="Z278" t="s">
        <v>2</v>
      </c>
      <c r="AA278" t="s">
        <v>3</v>
      </c>
      <c r="AB278">
        <v>198</v>
      </c>
      <c r="AC278" t="s">
        <v>4</v>
      </c>
      <c r="AD278">
        <v>1108</v>
      </c>
      <c r="AE278" t="s">
        <v>5</v>
      </c>
      <c r="AF278">
        <v>910</v>
      </c>
      <c r="AG278" t="s">
        <v>6</v>
      </c>
      <c r="AH278">
        <v>1016.44049</v>
      </c>
    </row>
    <row r="279" spans="23:34" x14ac:dyDescent="0.25">
      <c r="W279" t="s">
        <v>0</v>
      </c>
      <c r="X279">
        <v>913417</v>
      </c>
      <c r="Y279" t="s">
        <v>1</v>
      </c>
      <c r="Z279" t="s">
        <v>2</v>
      </c>
      <c r="AA279" t="s">
        <v>3</v>
      </c>
      <c r="AB279">
        <v>198</v>
      </c>
      <c r="AC279" t="s">
        <v>4</v>
      </c>
      <c r="AD279">
        <v>1108</v>
      </c>
      <c r="AE279" t="s">
        <v>5</v>
      </c>
      <c r="AF279">
        <v>910</v>
      </c>
      <c r="AG279" t="s">
        <v>6</v>
      </c>
      <c r="AH279">
        <v>1016.44049</v>
      </c>
    </row>
    <row r="280" spans="23:34" x14ac:dyDescent="0.25">
      <c r="W280" t="s">
        <v>0</v>
      </c>
      <c r="X280">
        <v>914281</v>
      </c>
      <c r="Y280" t="s">
        <v>1</v>
      </c>
      <c r="Z280" t="s">
        <v>2</v>
      </c>
      <c r="AA280" t="s">
        <v>3</v>
      </c>
      <c r="AB280">
        <v>198</v>
      </c>
      <c r="AC280" t="s">
        <v>4</v>
      </c>
      <c r="AD280">
        <v>1107</v>
      </c>
      <c r="AE280" t="s">
        <v>5</v>
      </c>
      <c r="AF280">
        <v>909</v>
      </c>
      <c r="AG280" t="s">
        <v>6</v>
      </c>
      <c r="AH280">
        <v>1015.123901</v>
      </c>
    </row>
    <row r="281" spans="23:34" x14ac:dyDescent="0.25">
      <c r="W281" t="s">
        <v>0</v>
      </c>
      <c r="X281">
        <v>915145</v>
      </c>
      <c r="Y281" t="s">
        <v>1</v>
      </c>
      <c r="Z281" t="s">
        <v>2</v>
      </c>
      <c r="AA281" t="s">
        <v>3</v>
      </c>
      <c r="AB281">
        <v>197</v>
      </c>
      <c r="AC281" t="s">
        <v>4</v>
      </c>
      <c r="AD281">
        <v>1106</v>
      </c>
      <c r="AE281" t="s">
        <v>5</v>
      </c>
      <c r="AF281">
        <v>909</v>
      </c>
      <c r="AG281" t="s">
        <v>6</v>
      </c>
      <c r="AH281">
        <v>1016.041687</v>
      </c>
    </row>
    <row r="282" spans="23:34" x14ac:dyDescent="0.25">
      <c r="W282" t="s">
        <v>0</v>
      </c>
      <c r="X282">
        <v>916008</v>
      </c>
      <c r="Y282" t="s">
        <v>1</v>
      </c>
      <c r="Z282" t="s">
        <v>2</v>
      </c>
      <c r="AA282" t="s">
        <v>3</v>
      </c>
      <c r="AB282">
        <v>197</v>
      </c>
      <c r="AC282" t="s">
        <v>4</v>
      </c>
      <c r="AD282">
        <v>1105</v>
      </c>
      <c r="AE282" t="s">
        <v>5</v>
      </c>
      <c r="AF282">
        <v>908</v>
      </c>
      <c r="AG282" t="s">
        <v>6</v>
      </c>
      <c r="AH282">
        <v>1014.724975</v>
      </c>
    </row>
    <row r="283" spans="23:34" x14ac:dyDescent="0.25">
      <c r="W283" t="s">
        <v>0</v>
      </c>
      <c r="X283">
        <v>916873</v>
      </c>
      <c r="Y283" t="s">
        <v>1</v>
      </c>
      <c r="Z283" t="s">
        <v>2</v>
      </c>
      <c r="AA283" t="s">
        <v>3</v>
      </c>
      <c r="AB283">
        <v>197</v>
      </c>
      <c r="AC283" t="s">
        <v>4</v>
      </c>
      <c r="AD283">
        <v>1103</v>
      </c>
      <c r="AE283" t="s">
        <v>5</v>
      </c>
      <c r="AF283">
        <v>906</v>
      </c>
      <c r="AG283" t="s">
        <v>6</v>
      </c>
      <c r="AH283">
        <v>1012.091552</v>
      </c>
    </row>
    <row r="284" spans="23:34" x14ac:dyDescent="0.25">
      <c r="W284" t="s">
        <v>0</v>
      </c>
      <c r="X284">
        <v>917737</v>
      </c>
      <c r="Y284" t="s">
        <v>1</v>
      </c>
      <c r="Z284" t="s">
        <v>2</v>
      </c>
      <c r="AA284" t="s">
        <v>3</v>
      </c>
      <c r="AB284">
        <v>196</v>
      </c>
      <c r="AC284" t="s">
        <v>4</v>
      </c>
      <c r="AD284">
        <v>1099</v>
      </c>
      <c r="AE284" t="s">
        <v>5</v>
      </c>
      <c r="AF284">
        <v>903</v>
      </c>
      <c r="AG284" t="s">
        <v>6</v>
      </c>
      <c r="AH284">
        <v>1009.0593260000001</v>
      </c>
    </row>
    <row r="285" spans="23:34" x14ac:dyDescent="0.25">
      <c r="W285" t="s">
        <v>0</v>
      </c>
      <c r="X285">
        <v>918600</v>
      </c>
      <c r="Y285" t="s">
        <v>1</v>
      </c>
      <c r="Z285" t="s">
        <v>2</v>
      </c>
      <c r="AA285" t="s">
        <v>3</v>
      </c>
      <c r="AB285">
        <v>194</v>
      </c>
      <c r="AC285" t="s">
        <v>4</v>
      </c>
      <c r="AD285">
        <v>1095</v>
      </c>
      <c r="AE285" t="s">
        <v>5</v>
      </c>
      <c r="AF285">
        <v>901</v>
      </c>
      <c r="AG285" t="s">
        <v>6</v>
      </c>
      <c r="AH285">
        <v>1008.264282</v>
      </c>
    </row>
    <row r="286" spans="23:34" x14ac:dyDescent="0.25">
      <c r="W286" t="s">
        <v>0</v>
      </c>
      <c r="X286">
        <v>919464</v>
      </c>
      <c r="Y286" t="s">
        <v>1</v>
      </c>
      <c r="Z286" t="s">
        <v>2</v>
      </c>
      <c r="AA286" t="s">
        <v>3</v>
      </c>
      <c r="AB286">
        <v>192</v>
      </c>
      <c r="AC286" t="s">
        <v>4</v>
      </c>
      <c r="AD286">
        <v>1088</v>
      </c>
      <c r="AE286" t="s">
        <v>5</v>
      </c>
      <c r="AF286">
        <v>896</v>
      </c>
      <c r="AG286" t="s">
        <v>6</v>
      </c>
      <c r="AH286">
        <v>1003.52008</v>
      </c>
    </row>
    <row r="287" spans="23:34" x14ac:dyDescent="0.25">
      <c r="W287" t="s">
        <v>0</v>
      </c>
      <c r="X287">
        <v>920329</v>
      </c>
      <c r="Y287" t="s">
        <v>1</v>
      </c>
      <c r="Z287" t="s">
        <v>2</v>
      </c>
      <c r="AA287" t="s">
        <v>3</v>
      </c>
      <c r="AB287">
        <v>190</v>
      </c>
      <c r="AC287" t="s">
        <v>4</v>
      </c>
      <c r="AD287">
        <v>1081</v>
      </c>
      <c r="AE287" t="s">
        <v>5</v>
      </c>
      <c r="AF287">
        <v>891</v>
      </c>
      <c r="AG287" t="s">
        <v>6</v>
      </c>
      <c r="AH287">
        <v>998.77722100000005</v>
      </c>
    </row>
    <row r="288" spans="23:34" x14ac:dyDescent="0.25">
      <c r="W288" t="s">
        <v>0</v>
      </c>
      <c r="X288">
        <v>921192</v>
      </c>
      <c r="Y288" t="s">
        <v>1</v>
      </c>
      <c r="Z288" t="s">
        <v>2</v>
      </c>
      <c r="AA288" t="s">
        <v>3</v>
      </c>
      <c r="AB288">
        <v>188</v>
      </c>
      <c r="AC288" t="s">
        <v>4</v>
      </c>
      <c r="AD288">
        <v>1074</v>
      </c>
      <c r="AE288" t="s">
        <v>5</v>
      </c>
      <c r="AF288">
        <v>886</v>
      </c>
      <c r="AG288" t="s">
        <v>6</v>
      </c>
      <c r="AH288">
        <v>994.03594899999996</v>
      </c>
    </row>
    <row r="289" spans="23:34" x14ac:dyDescent="0.25">
      <c r="W289" t="s">
        <v>0</v>
      </c>
      <c r="X289">
        <v>922056</v>
      </c>
      <c r="Y289" t="s">
        <v>1</v>
      </c>
      <c r="Z289" t="s">
        <v>2</v>
      </c>
      <c r="AA289" t="s">
        <v>3</v>
      </c>
      <c r="AB289">
        <v>187</v>
      </c>
      <c r="AC289" t="s">
        <v>4</v>
      </c>
      <c r="AD289">
        <v>1069</v>
      </c>
      <c r="AE289" t="s">
        <v>5</v>
      </c>
      <c r="AF289">
        <v>882</v>
      </c>
      <c r="AG289" t="s">
        <v>6</v>
      </c>
      <c r="AH289">
        <v>989.68811000000005</v>
      </c>
    </row>
    <row r="290" spans="23:34" x14ac:dyDescent="0.25">
      <c r="W290" t="s">
        <v>0</v>
      </c>
      <c r="X290">
        <v>922920</v>
      </c>
      <c r="Y290" t="s">
        <v>1</v>
      </c>
      <c r="Z290" t="s">
        <v>2</v>
      </c>
      <c r="AA290" t="s">
        <v>3</v>
      </c>
      <c r="AB290">
        <v>186</v>
      </c>
      <c r="AC290" t="s">
        <v>4</v>
      </c>
      <c r="AD290">
        <v>1065</v>
      </c>
      <c r="AE290" t="s">
        <v>5</v>
      </c>
      <c r="AF290">
        <v>879</v>
      </c>
      <c r="AG290" t="s">
        <v>6</v>
      </c>
      <c r="AH290">
        <v>986.65893500000004</v>
      </c>
    </row>
    <row r="291" spans="23:34" x14ac:dyDescent="0.25">
      <c r="W291" t="s">
        <v>0</v>
      </c>
      <c r="X291">
        <v>923784</v>
      </c>
      <c r="Y291" t="s">
        <v>1</v>
      </c>
      <c r="Z291" t="s">
        <v>2</v>
      </c>
      <c r="AA291" t="s">
        <v>3</v>
      </c>
      <c r="AB291">
        <v>186</v>
      </c>
      <c r="AC291" t="s">
        <v>4</v>
      </c>
      <c r="AD291">
        <v>1064</v>
      </c>
      <c r="AE291" t="s">
        <v>5</v>
      </c>
      <c r="AF291">
        <v>878</v>
      </c>
      <c r="AG291" t="s">
        <v>6</v>
      </c>
      <c r="AH291">
        <v>985.34051499999998</v>
      </c>
    </row>
    <row r="292" spans="23:34" x14ac:dyDescent="0.25">
      <c r="W292" t="s">
        <v>0</v>
      </c>
      <c r="X292">
        <v>924648</v>
      </c>
      <c r="Y292" t="s">
        <v>1</v>
      </c>
      <c r="Z292" t="s">
        <v>2</v>
      </c>
      <c r="AA292" t="s">
        <v>3</v>
      </c>
      <c r="AB292">
        <v>186</v>
      </c>
      <c r="AC292" t="s">
        <v>4</v>
      </c>
      <c r="AD292">
        <v>1063</v>
      </c>
      <c r="AE292" t="s">
        <v>5</v>
      </c>
      <c r="AF292">
        <v>877</v>
      </c>
      <c r="AG292" t="s">
        <v>6</v>
      </c>
      <c r="AH292">
        <v>984.02209400000004</v>
      </c>
    </row>
    <row r="293" spans="23:34" x14ac:dyDescent="0.25">
      <c r="W293" t="s">
        <v>0</v>
      </c>
      <c r="X293">
        <v>925512</v>
      </c>
      <c r="Y293" t="s">
        <v>1</v>
      </c>
      <c r="Z293" t="s">
        <v>2</v>
      </c>
      <c r="AA293" t="s">
        <v>3</v>
      </c>
      <c r="AB293">
        <v>185</v>
      </c>
      <c r="AC293" t="s">
        <v>4</v>
      </c>
      <c r="AD293">
        <v>1063</v>
      </c>
      <c r="AE293" t="s">
        <v>5</v>
      </c>
      <c r="AF293">
        <v>878</v>
      </c>
      <c r="AG293" t="s">
        <v>6</v>
      </c>
      <c r="AH293">
        <v>986.26745600000004</v>
      </c>
    </row>
    <row r="294" spans="23:34" x14ac:dyDescent="0.25">
      <c r="W294" t="s">
        <v>0</v>
      </c>
      <c r="X294">
        <v>926375</v>
      </c>
      <c r="Y294" t="s">
        <v>1</v>
      </c>
      <c r="Z294" t="s">
        <v>2</v>
      </c>
      <c r="AA294" t="s">
        <v>3</v>
      </c>
      <c r="AB294">
        <v>185</v>
      </c>
      <c r="AC294" t="s">
        <v>4</v>
      </c>
      <c r="AD294">
        <v>1062</v>
      </c>
      <c r="AE294" t="s">
        <v>5</v>
      </c>
      <c r="AF294">
        <v>877</v>
      </c>
      <c r="AG294" t="s">
        <v>6</v>
      </c>
      <c r="AH294">
        <v>984.948669</v>
      </c>
    </row>
    <row r="295" spans="23:34" x14ac:dyDescent="0.25">
      <c r="W295" t="s">
        <v>0</v>
      </c>
      <c r="X295">
        <v>927240</v>
      </c>
      <c r="Y295" t="s">
        <v>1</v>
      </c>
      <c r="Z295" t="s">
        <v>2</v>
      </c>
      <c r="AA295" t="s">
        <v>3</v>
      </c>
      <c r="AB295">
        <v>185</v>
      </c>
      <c r="AC295" t="s">
        <v>4</v>
      </c>
      <c r="AD295">
        <v>1062</v>
      </c>
      <c r="AE295" t="s">
        <v>5</v>
      </c>
      <c r="AF295">
        <v>877</v>
      </c>
      <c r="AG295" t="s">
        <v>6</v>
      </c>
      <c r="AH295">
        <v>984.948669</v>
      </c>
    </row>
    <row r="296" spans="23:34" x14ac:dyDescent="0.25">
      <c r="W296" t="s">
        <v>0</v>
      </c>
      <c r="X296">
        <v>928104</v>
      </c>
      <c r="Y296" t="s">
        <v>1</v>
      </c>
      <c r="Z296" t="s">
        <v>2</v>
      </c>
      <c r="AA296" t="s">
        <v>3</v>
      </c>
      <c r="AB296">
        <v>185</v>
      </c>
      <c r="AC296" t="s">
        <v>4</v>
      </c>
      <c r="AD296">
        <v>1062</v>
      </c>
      <c r="AE296" t="s">
        <v>5</v>
      </c>
      <c r="AF296">
        <v>877</v>
      </c>
      <c r="AG296" t="s">
        <v>6</v>
      </c>
      <c r="AH296">
        <v>984.948669</v>
      </c>
    </row>
    <row r="297" spans="23:34" x14ac:dyDescent="0.25">
      <c r="W297" t="s">
        <v>0</v>
      </c>
      <c r="X297">
        <v>928967</v>
      </c>
      <c r="Y297" t="s">
        <v>1</v>
      </c>
      <c r="Z297" t="s">
        <v>2</v>
      </c>
      <c r="AA297" t="s">
        <v>3</v>
      </c>
      <c r="AB297">
        <v>185</v>
      </c>
      <c r="AC297" t="s">
        <v>4</v>
      </c>
      <c r="AD297">
        <v>1061</v>
      </c>
      <c r="AE297" t="s">
        <v>5</v>
      </c>
      <c r="AF297">
        <v>876</v>
      </c>
      <c r="AG297" t="s">
        <v>6</v>
      </c>
      <c r="AH297">
        <v>983.63000399999999</v>
      </c>
    </row>
    <row r="298" spans="23:34" x14ac:dyDescent="0.25">
      <c r="W298" t="s">
        <v>0</v>
      </c>
      <c r="X298">
        <v>929831</v>
      </c>
      <c r="Y298" t="s">
        <v>1</v>
      </c>
      <c r="Z298" t="s">
        <v>2</v>
      </c>
      <c r="AA298" t="s">
        <v>3</v>
      </c>
      <c r="AB298">
        <v>185</v>
      </c>
      <c r="AC298" t="s">
        <v>4</v>
      </c>
      <c r="AD298">
        <v>1061</v>
      </c>
      <c r="AE298" t="s">
        <v>5</v>
      </c>
      <c r="AF298">
        <v>876</v>
      </c>
      <c r="AG298" t="s">
        <v>6</v>
      </c>
      <c r="AH298">
        <v>983.63000399999999</v>
      </c>
    </row>
    <row r="299" spans="23:34" x14ac:dyDescent="0.25">
      <c r="W299" t="s">
        <v>0</v>
      </c>
      <c r="X299">
        <v>930695</v>
      </c>
      <c r="Y299" t="s">
        <v>1</v>
      </c>
      <c r="Z299" t="s">
        <v>2</v>
      </c>
      <c r="AA299" t="s">
        <v>3</v>
      </c>
      <c r="AB299">
        <v>185</v>
      </c>
      <c r="AC299" t="s">
        <v>4</v>
      </c>
      <c r="AD299">
        <v>1061</v>
      </c>
      <c r="AE299" t="s">
        <v>5</v>
      </c>
      <c r="AF299">
        <v>876</v>
      </c>
      <c r="AG299" t="s">
        <v>6</v>
      </c>
      <c r="AH299">
        <v>983.63000399999999</v>
      </c>
    </row>
    <row r="300" spans="23:34" x14ac:dyDescent="0.25">
      <c r="W300" t="s">
        <v>0</v>
      </c>
      <c r="X300">
        <v>931559</v>
      </c>
      <c r="Y300" t="s">
        <v>1</v>
      </c>
      <c r="Z300" t="s">
        <v>2</v>
      </c>
      <c r="AA300" t="s">
        <v>3</v>
      </c>
      <c r="AB300">
        <v>185</v>
      </c>
      <c r="AC300" t="s">
        <v>4</v>
      </c>
      <c r="AD300">
        <v>1061</v>
      </c>
      <c r="AE300" t="s">
        <v>5</v>
      </c>
      <c r="AF300">
        <v>876</v>
      </c>
      <c r="AG300" t="s">
        <v>6</v>
      </c>
      <c r="AH300">
        <v>983.63000399999999</v>
      </c>
    </row>
    <row r="301" spans="23:34" x14ac:dyDescent="0.25">
      <c r="W301" t="s">
        <v>0</v>
      </c>
      <c r="X301">
        <v>932423</v>
      </c>
      <c r="Y301" t="s">
        <v>1</v>
      </c>
      <c r="Z301" t="s">
        <v>2</v>
      </c>
      <c r="AA301" t="s">
        <v>3</v>
      </c>
      <c r="AB301">
        <v>185</v>
      </c>
      <c r="AC301" t="s">
        <v>4</v>
      </c>
      <c r="AD301">
        <v>1060</v>
      </c>
      <c r="AE301" t="s">
        <v>5</v>
      </c>
      <c r="AF301">
        <v>875</v>
      </c>
      <c r="AG301" t="s">
        <v>6</v>
      </c>
      <c r="AH301">
        <v>982.31133999999997</v>
      </c>
    </row>
    <row r="302" spans="23:34" x14ac:dyDescent="0.25">
      <c r="W302" t="s">
        <v>0</v>
      </c>
      <c r="X302">
        <v>933286</v>
      </c>
      <c r="Y302" t="s">
        <v>1</v>
      </c>
      <c r="Z302" t="s">
        <v>2</v>
      </c>
      <c r="AA302" t="s">
        <v>3</v>
      </c>
      <c r="AB302">
        <v>185</v>
      </c>
      <c r="AC302" t="s">
        <v>4</v>
      </c>
      <c r="AD302">
        <v>1060</v>
      </c>
      <c r="AE302" t="s">
        <v>5</v>
      </c>
      <c r="AF302">
        <v>875</v>
      </c>
      <c r="AG302" t="s">
        <v>6</v>
      </c>
      <c r="AH302">
        <v>982.31133999999997</v>
      </c>
    </row>
    <row r="303" spans="23:34" x14ac:dyDescent="0.25">
      <c r="W303" t="s">
        <v>0</v>
      </c>
      <c r="X303">
        <v>934151</v>
      </c>
      <c r="Y303" t="s">
        <v>1</v>
      </c>
      <c r="Z303" t="s">
        <v>2</v>
      </c>
      <c r="AA303" t="s">
        <v>3</v>
      </c>
      <c r="AB303">
        <v>185</v>
      </c>
      <c r="AC303" t="s">
        <v>4</v>
      </c>
      <c r="AD303">
        <v>1059</v>
      </c>
      <c r="AE303" t="s">
        <v>5</v>
      </c>
      <c r="AF303">
        <v>874</v>
      </c>
      <c r="AG303" t="s">
        <v>6</v>
      </c>
      <c r="AH303">
        <v>980.992797</v>
      </c>
    </row>
    <row r="304" spans="23:34" x14ac:dyDescent="0.25">
      <c r="W304" t="s">
        <v>0</v>
      </c>
      <c r="X304">
        <v>935015</v>
      </c>
      <c r="Y304" t="s">
        <v>1</v>
      </c>
      <c r="Z304" t="s">
        <v>2</v>
      </c>
      <c r="AA304" t="s">
        <v>3</v>
      </c>
      <c r="AB304">
        <v>184</v>
      </c>
      <c r="AC304" t="s">
        <v>4</v>
      </c>
      <c r="AD304">
        <v>1059</v>
      </c>
      <c r="AE304" t="s">
        <v>5</v>
      </c>
      <c r="AF304">
        <v>875</v>
      </c>
      <c r="AG304" t="s">
        <v>6</v>
      </c>
      <c r="AH304">
        <v>983.23883000000001</v>
      </c>
    </row>
    <row r="305" spans="23:34" x14ac:dyDescent="0.25">
      <c r="W305" t="s">
        <v>0</v>
      </c>
      <c r="X305">
        <v>935878</v>
      </c>
      <c r="Y305" t="s">
        <v>1</v>
      </c>
      <c r="Z305" t="s">
        <v>2</v>
      </c>
      <c r="AA305" t="s">
        <v>3</v>
      </c>
      <c r="AB305">
        <v>184</v>
      </c>
      <c r="AC305" t="s">
        <v>4</v>
      </c>
      <c r="AD305">
        <v>1059</v>
      </c>
      <c r="AE305" t="s">
        <v>5</v>
      </c>
      <c r="AF305">
        <v>875</v>
      </c>
      <c r="AG305" t="s">
        <v>6</v>
      </c>
      <c r="AH305">
        <v>983.23883000000001</v>
      </c>
    </row>
    <row r="306" spans="23:34" x14ac:dyDescent="0.25">
      <c r="W306" t="s">
        <v>0</v>
      </c>
      <c r="X306">
        <v>936742</v>
      </c>
      <c r="Y306" t="s">
        <v>1</v>
      </c>
      <c r="Z306" t="s">
        <v>2</v>
      </c>
      <c r="AA306" t="s">
        <v>3</v>
      </c>
      <c r="AB306">
        <v>184</v>
      </c>
      <c r="AC306" t="s">
        <v>4</v>
      </c>
      <c r="AD306">
        <v>1059</v>
      </c>
      <c r="AE306" t="s">
        <v>5</v>
      </c>
      <c r="AF306">
        <v>875</v>
      </c>
      <c r="AG306" t="s">
        <v>6</v>
      </c>
      <c r="AH306">
        <v>983.23883000000001</v>
      </c>
    </row>
    <row r="307" spans="23:34" x14ac:dyDescent="0.25">
      <c r="W307" t="s">
        <v>0</v>
      </c>
      <c r="X307">
        <v>937607</v>
      </c>
      <c r="Y307" t="s">
        <v>1</v>
      </c>
      <c r="Z307" t="s">
        <v>2</v>
      </c>
      <c r="AA307" t="s">
        <v>3</v>
      </c>
      <c r="AB307">
        <v>184</v>
      </c>
      <c r="AC307" t="s">
        <v>4</v>
      </c>
      <c r="AD307">
        <v>1059</v>
      </c>
      <c r="AE307" t="s">
        <v>5</v>
      </c>
      <c r="AF307">
        <v>875</v>
      </c>
      <c r="AG307" t="s">
        <v>6</v>
      </c>
      <c r="AH307">
        <v>983.23883000000001</v>
      </c>
    </row>
    <row r="308" spans="23:34" x14ac:dyDescent="0.25">
      <c r="W308" t="s">
        <v>0</v>
      </c>
      <c r="X308">
        <v>938470</v>
      </c>
      <c r="Y308" t="s">
        <v>1</v>
      </c>
      <c r="Z308" t="s">
        <v>2</v>
      </c>
      <c r="AA308" t="s">
        <v>3</v>
      </c>
      <c r="AB308">
        <v>184</v>
      </c>
      <c r="AC308" t="s">
        <v>4</v>
      </c>
      <c r="AD308">
        <v>1058</v>
      </c>
      <c r="AE308" t="s">
        <v>5</v>
      </c>
      <c r="AF308">
        <v>874</v>
      </c>
      <c r="AG308" t="s">
        <v>6</v>
      </c>
      <c r="AH308">
        <v>981.92004299999996</v>
      </c>
    </row>
    <row r="309" spans="23:34" x14ac:dyDescent="0.25">
      <c r="W309" t="s">
        <v>0</v>
      </c>
      <c r="X309">
        <v>939334</v>
      </c>
      <c r="Y309" t="s">
        <v>1</v>
      </c>
      <c r="Z309" t="s">
        <v>2</v>
      </c>
      <c r="AA309" t="s">
        <v>3</v>
      </c>
      <c r="AB309">
        <v>184</v>
      </c>
      <c r="AC309" t="s">
        <v>4</v>
      </c>
      <c r="AD309">
        <v>1058</v>
      </c>
      <c r="AE309" t="s">
        <v>5</v>
      </c>
      <c r="AF309">
        <v>874</v>
      </c>
      <c r="AG309" t="s">
        <v>6</v>
      </c>
      <c r="AH309">
        <v>981.92004299999996</v>
      </c>
    </row>
    <row r="310" spans="23:34" x14ac:dyDescent="0.25">
      <c r="W310" t="s">
        <v>0</v>
      </c>
      <c r="X310">
        <v>940197</v>
      </c>
      <c r="Y310" t="s">
        <v>1</v>
      </c>
      <c r="Z310" t="s">
        <v>2</v>
      </c>
      <c r="AA310" t="s">
        <v>3</v>
      </c>
      <c r="AB310">
        <v>184</v>
      </c>
      <c r="AC310" t="s">
        <v>4</v>
      </c>
      <c r="AD310">
        <v>1058</v>
      </c>
      <c r="AE310" t="s">
        <v>5</v>
      </c>
      <c r="AF310">
        <v>874</v>
      </c>
      <c r="AG310" t="s">
        <v>6</v>
      </c>
      <c r="AH310">
        <v>981.92004299999996</v>
      </c>
    </row>
    <row r="311" spans="23:34" x14ac:dyDescent="0.25">
      <c r="W311" t="s">
        <v>0</v>
      </c>
      <c r="X311">
        <v>941062</v>
      </c>
      <c r="Y311" t="s">
        <v>1</v>
      </c>
      <c r="Z311" t="s">
        <v>2</v>
      </c>
      <c r="AA311" t="s">
        <v>3</v>
      </c>
      <c r="AB311">
        <v>184</v>
      </c>
      <c r="AC311" t="s">
        <v>4</v>
      </c>
      <c r="AD311">
        <v>1058</v>
      </c>
      <c r="AE311" t="s">
        <v>5</v>
      </c>
      <c r="AF311">
        <v>874</v>
      </c>
      <c r="AG311" t="s">
        <v>6</v>
      </c>
      <c r="AH311">
        <v>981.92004299999996</v>
      </c>
    </row>
    <row r="312" spans="23:34" x14ac:dyDescent="0.25">
      <c r="W312" t="s">
        <v>0</v>
      </c>
      <c r="X312">
        <v>941926</v>
      </c>
      <c r="Y312" t="s">
        <v>1</v>
      </c>
      <c r="Z312" t="s">
        <v>2</v>
      </c>
      <c r="AA312" t="s">
        <v>3</v>
      </c>
      <c r="AB312">
        <v>184</v>
      </c>
      <c r="AC312" t="s">
        <v>4</v>
      </c>
      <c r="AD312">
        <v>1058</v>
      </c>
      <c r="AE312" t="s">
        <v>5</v>
      </c>
      <c r="AF312">
        <v>874</v>
      </c>
      <c r="AG312" t="s">
        <v>6</v>
      </c>
      <c r="AH312">
        <v>981.92004299999996</v>
      </c>
    </row>
    <row r="313" spans="23:34" x14ac:dyDescent="0.25">
      <c r="W313" t="s">
        <v>0</v>
      </c>
      <c r="X313">
        <v>942789</v>
      </c>
      <c r="Y313" t="s">
        <v>1</v>
      </c>
      <c r="Z313" t="s">
        <v>2</v>
      </c>
      <c r="AA313" t="s">
        <v>3</v>
      </c>
      <c r="AB313">
        <v>184</v>
      </c>
      <c r="AC313" t="s">
        <v>4</v>
      </c>
      <c r="AD313">
        <v>1057</v>
      </c>
      <c r="AE313" t="s">
        <v>5</v>
      </c>
      <c r="AF313">
        <v>873</v>
      </c>
      <c r="AG313" t="s">
        <v>6</v>
      </c>
      <c r="AH313">
        <v>980.60119599999996</v>
      </c>
    </row>
    <row r="314" spans="23:34" x14ac:dyDescent="0.25">
      <c r="W314" t="s">
        <v>0</v>
      </c>
      <c r="X314">
        <v>943653</v>
      </c>
      <c r="Y314" t="s">
        <v>1</v>
      </c>
      <c r="Z314" t="s">
        <v>2</v>
      </c>
      <c r="AA314" t="s">
        <v>3</v>
      </c>
      <c r="AB314">
        <v>184</v>
      </c>
      <c r="AC314" t="s">
        <v>4</v>
      </c>
      <c r="AD314">
        <v>1057</v>
      </c>
      <c r="AE314" t="s">
        <v>5</v>
      </c>
      <c r="AF314">
        <v>873</v>
      </c>
      <c r="AG314" t="s">
        <v>6</v>
      </c>
      <c r="AH314">
        <v>980.60119599999996</v>
      </c>
    </row>
    <row r="315" spans="23:34" x14ac:dyDescent="0.25">
      <c r="W315" t="s">
        <v>0</v>
      </c>
      <c r="X315">
        <v>944518</v>
      </c>
      <c r="Y315" t="s">
        <v>1</v>
      </c>
      <c r="Z315" t="s">
        <v>2</v>
      </c>
      <c r="AA315" t="s">
        <v>3</v>
      </c>
      <c r="AB315">
        <v>184</v>
      </c>
      <c r="AC315" t="s">
        <v>4</v>
      </c>
      <c r="AD315">
        <v>1057</v>
      </c>
      <c r="AE315" t="s">
        <v>5</v>
      </c>
      <c r="AF315">
        <v>873</v>
      </c>
      <c r="AG315" t="s">
        <v>6</v>
      </c>
      <c r="AH315">
        <v>980.60119599999996</v>
      </c>
    </row>
    <row r="316" spans="23:34" x14ac:dyDescent="0.25">
      <c r="W316" t="s">
        <v>0</v>
      </c>
      <c r="X316">
        <v>945381</v>
      </c>
      <c r="Y316" t="s">
        <v>1</v>
      </c>
      <c r="Z316" t="s">
        <v>2</v>
      </c>
      <c r="AA316" t="s">
        <v>3</v>
      </c>
      <c r="AB316">
        <v>184</v>
      </c>
      <c r="AC316" t="s">
        <v>4</v>
      </c>
      <c r="AD316">
        <v>1057</v>
      </c>
      <c r="AE316" t="s">
        <v>5</v>
      </c>
      <c r="AF316">
        <v>873</v>
      </c>
      <c r="AG316" t="s">
        <v>6</v>
      </c>
      <c r="AH316">
        <v>980.60119599999996</v>
      </c>
    </row>
    <row r="317" spans="23:34" x14ac:dyDescent="0.25">
      <c r="W317" t="s">
        <v>0</v>
      </c>
      <c r="X317">
        <v>946245</v>
      </c>
      <c r="Y317" t="s">
        <v>1</v>
      </c>
      <c r="Z317" t="s">
        <v>2</v>
      </c>
      <c r="AA317" t="s">
        <v>3</v>
      </c>
      <c r="AB317">
        <v>184</v>
      </c>
      <c r="AC317" t="s">
        <v>4</v>
      </c>
      <c r="AD317">
        <v>1057</v>
      </c>
      <c r="AE317" t="s">
        <v>5</v>
      </c>
      <c r="AF317">
        <v>873</v>
      </c>
      <c r="AG317" t="s">
        <v>6</v>
      </c>
      <c r="AH317">
        <v>980.60119599999996</v>
      </c>
    </row>
    <row r="318" spans="23:34" x14ac:dyDescent="0.25">
      <c r="W318" t="s">
        <v>0</v>
      </c>
      <c r="X318">
        <v>947108</v>
      </c>
      <c r="Y318" t="s">
        <v>1</v>
      </c>
      <c r="Z318" t="s">
        <v>2</v>
      </c>
      <c r="AA318" t="s">
        <v>3</v>
      </c>
      <c r="AB318">
        <v>184</v>
      </c>
      <c r="AC318" t="s">
        <v>4</v>
      </c>
      <c r="AD318">
        <v>1057</v>
      </c>
      <c r="AE318" t="s">
        <v>5</v>
      </c>
      <c r="AF318">
        <v>873</v>
      </c>
      <c r="AG318" t="s">
        <v>6</v>
      </c>
      <c r="AH318">
        <v>980.60119599999996</v>
      </c>
    </row>
    <row r="319" spans="23:34" x14ac:dyDescent="0.25">
      <c r="W319" t="s">
        <v>0</v>
      </c>
      <c r="X319">
        <v>947973</v>
      </c>
      <c r="Y319" t="s">
        <v>1</v>
      </c>
      <c r="Z319" t="s">
        <v>2</v>
      </c>
      <c r="AA319" t="s">
        <v>3</v>
      </c>
      <c r="AB319">
        <v>184</v>
      </c>
      <c r="AC319" t="s">
        <v>4</v>
      </c>
      <c r="AD319">
        <v>1056</v>
      </c>
      <c r="AE319" t="s">
        <v>5</v>
      </c>
      <c r="AF319">
        <v>872</v>
      </c>
      <c r="AG319" t="s">
        <v>6</v>
      </c>
      <c r="AH319">
        <v>979.28246999999999</v>
      </c>
    </row>
    <row r="320" spans="23:34" x14ac:dyDescent="0.25">
      <c r="W320" t="s">
        <v>0</v>
      </c>
      <c r="X320">
        <v>948837</v>
      </c>
      <c r="Y320" t="s">
        <v>1</v>
      </c>
      <c r="Z320" t="s">
        <v>2</v>
      </c>
      <c r="AA320" t="s">
        <v>3</v>
      </c>
      <c r="AB320">
        <v>184</v>
      </c>
      <c r="AC320" t="s">
        <v>4</v>
      </c>
      <c r="AD320">
        <v>1056</v>
      </c>
      <c r="AE320" t="s">
        <v>5</v>
      </c>
      <c r="AF320">
        <v>872</v>
      </c>
      <c r="AG320" t="s">
        <v>6</v>
      </c>
      <c r="AH320">
        <v>979.28246999999999</v>
      </c>
    </row>
    <row r="321" spans="23:34" x14ac:dyDescent="0.25">
      <c r="W321" t="s">
        <v>0</v>
      </c>
      <c r="X321">
        <v>949700</v>
      </c>
      <c r="Y321" t="s">
        <v>1</v>
      </c>
      <c r="Z321" t="s">
        <v>2</v>
      </c>
      <c r="AA321" t="s">
        <v>3</v>
      </c>
      <c r="AB321">
        <v>184</v>
      </c>
      <c r="AC321" t="s">
        <v>4</v>
      </c>
      <c r="AD321">
        <v>1056</v>
      </c>
      <c r="AE321" t="s">
        <v>5</v>
      </c>
      <c r="AF321">
        <v>872</v>
      </c>
      <c r="AG321" t="s">
        <v>6</v>
      </c>
      <c r="AH321">
        <v>979.28246999999999</v>
      </c>
    </row>
    <row r="322" spans="23:34" x14ac:dyDescent="0.25">
      <c r="W322" t="s">
        <v>0</v>
      </c>
      <c r="X322">
        <v>950564</v>
      </c>
      <c r="Y322" t="s">
        <v>1</v>
      </c>
      <c r="Z322" t="s">
        <v>2</v>
      </c>
      <c r="AA322" t="s">
        <v>3</v>
      </c>
      <c r="AB322">
        <v>184</v>
      </c>
      <c r="AC322" t="s">
        <v>4</v>
      </c>
      <c r="AD322">
        <v>1056</v>
      </c>
      <c r="AE322" t="s">
        <v>5</v>
      </c>
      <c r="AF322">
        <v>872</v>
      </c>
      <c r="AG322" t="s">
        <v>6</v>
      </c>
      <c r="AH322">
        <v>979.28246999999999</v>
      </c>
    </row>
    <row r="323" spans="23:34" x14ac:dyDescent="0.25">
      <c r="W323" t="s">
        <v>0</v>
      </c>
      <c r="X323">
        <v>951429</v>
      </c>
      <c r="Y323" t="s">
        <v>1</v>
      </c>
      <c r="Z323" t="s">
        <v>2</v>
      </c>
      <c r="AA323" t="s">
        <v>3</v>
      </c>
      <c r="AB323">
        <v>184</v>
      </c>
      <c r="AC323" t="s">
        <v>4</v>
      </c>
      <c r="AD323">
        <v>1056</v>
      </c>
      <c r="AE323" t="s">
        <v>5</v>
      </c>
      <c r="AF323">
        <v>872</v>
      </c>
      <c r="AG323" t="s">
        <v>6</v>
      </c>
      <c r="AH323">
        <v>979.28246999999999</v>
      </c>
    </row>
    <row r="324" spans="23:34" x14ac:dyDescent="0.25">
      <c r="W324" t="s">
        <v>0</v>
      </c>
      <c r="X324">
        <v>952292</v>
      </c>
      <c r="Y324" t="s">
        <v>1</v>
      </c>
      <c r="Z324" t="s">
        <v>2</v>
      </c>
      <c r="AA324" t="s">
        <v>3</v>
      </c>
      <c r="AB324">
        <v>184</v>
      </c>
      <c r="AC324" t="s">
        <v>4</v>
      </c>
      <c r="AD324">
        <v>1056</v>
      </c>
      <c r="AE324" t="s">
        <v>5</v>
      </c>
      <c r="AF324">
        <v>872</v>
      </c>
      <c r="AG324" t="s">
        <v>6</v>
      </c>
      <c r="AH324">
        <v>979.28246999999999</v>
      </c>
    </row>
    <row r="325" spans="23:34" x14ac:dyDescent="0.25">
      <c r="W325" t="s">
        <v>0</v>
      </c>
      <c r="X325">
        <v>953156</v>
      </c>
      <c r="Y325" t="s">
        <v>1</v>
      </c>
      <c r="Z325" t="s">
        <v>2</v>
      </c>
      <c r="AA325" t="s">
        <v>3</v>
      </c>
      <c r="AB325">
        <v>184</v>
      </c>
      <c r="AC325" t="s">
        <v>4</v>
      </c>
      <c r="AD325">
        <v>1056</v>
      </c>
      <c r="AE325" t="s">
        <v>5</v>
      </c>
      <c r="AF325">
        <v>872</v>
      </c>
      <c r="AG325" t="s">
        <v>6</v>
      </c>
      <c r="AH325">
        <v>979.28246999999999</v>
      </c>
    </row>
    <row r="326" spans="23:34" x14ac:dyDescent="0.25">
      <c r="W326" t="s">
        <v>0</v>
      </c>
      <c r="X326">
        <v>954020</v>
      </c>
      <c r="Y326" t="s">
        <v>1</v>
      </c>
      <c r="Z326" t="s">
        <v>2</v>
      </c>
      <c r="AA326" t="s">
        <v>3</v>
      </c>
      <c r="AB326">
        <v>184</v>
      </c>
      <c r="AC326" t="s">
        <v>4</v>
      </c>
      <c r="AD326">
        <v>1056</v>
      </c>
      <c r="AE326" t="s">
        <v>5</v>
      </c>
      <c r="AF326">
        <v>872</v>
      </c>
      <c r="AG326" t="s">
        <v>6</v>
      </c>
      <c r="AH326">
        <v>979.28246999999999</v>
      </c>
    </row>
    <row r="327" spans="23:34" x14ac:dyDescent="0.25">
      <c r="W327" t="s">
        <v>0</v>
      </c>
      <c r="X327">
        <v>954884</v>
      </c>
      <c r="Y327" t="s">
        <v>1</v>
      </c>
      <c r="Z327" t="s">
        <v>2</v>
      </c>
      <c r="AA327" t="s">
        <v>3</v>
      </c>
      <c r="AB327">
        <v>184</v>
      </c>
      <c r="AC327" t="s">
        <v>4</v>
      </c>
      <c r="AD327">
        <v>1056</v>
      </c>
      <c r="AE327" t="s">
        <v>5</v>
      </c>
      <c r="AF327">
        <v>872</v>
      </c>
      <c r="AG327" t="s">
        <v>6</v>
      </c>
      <c r="AH327">
        <v>979.28246999999999</v>
      </c>
    </row>
    <row r="328" spans="23:34" x14ac:dyDescent="0.25">
      <c r="W328" t="s">
        <v>0</v>
      </c>
      <c r="X328">
        <v>955748</v>
      </c>
      <c r="Y328" t="s">
        <v>1</v>
      </c>
      <c r="Z328" t="s">
        <v>2</v>
      </c>
      <c r="AA328" t="s">
        <v>3</v>
      </c>
      <c r="AB328">
        <v>184</v>
      </c>
      <c r="AC328" t="s">
        <v>4</v>
      </c>
      <c r="AD328">
        <v>1056</v>
      </c>
      <c r="AE328" t="s">
        <v>5</v>
      </c>
      <c r="AF328">
        <v>872</v>
      </c>
      <c r="AG328" t="s">
        <v>6</v>
      </c>
      <c r="AH328">
        <v>979.28246999999999</v>
      </c>
    </row>
    <row r="329" spans="23:34" x14ac:dyDescent="0.25">
      <c r="W329" t="s">
        <v>0</v>
      </c>
      <c r="X329">
        <v>956611</v>
      </c>
      <c r="Y329" t="s">
        <v>1</v>
      </c>
      <c r="Z329" t="s">
        <v>2</v>
      </c>
      <c r="AA329" t="s">
        <v>3</v>
      </c>
      <c r="AB329">
        <v>184</v>
      </c>
      <c r="AC329" t="s">
        <v>4</v>
      </c>
      <c r="AD329">
        <v>1056</v>
      </c>
      <c r="AE329" t="s">
        <v>5</v>
      </c>
      <c r="AF329">
        <v>872</v>
      </c>
      <c r="AG329" t="s">
        <v>6</v>
      </c>
      <c r="AH329">
        <v>979.28246999999999</v>
      </c>
    </row>
    <row r="330" spans="23:34" x14ac:dyDescent="0.25">
      <c r="W330" t="s">
        <v>0</v>
      </c>
      <c r="X330">
        <v>957475</v>
      </c>
      <c r="Y330" t="s">
        <v>1</v>
      </c>
      <c r="Z330" t="s">
        <v>2</v>
      </c>
      <c r="AA330" t="s">
        <v>3</v>
      </c>
      <c r="AB330">
        <v>183</v>
      </c>
      <c r="AC330" t="s">
        <v>4</v>
      </c>
      <c r="AD330">
        <v>1055</v>
      </c>
      <c r="AE330" t="s">
        <v>5</v>
      </c>
      <c r="AF330">
        <v>872</v>
      </c>
      <c r="AG330" t="s">
        <v>6</v>
      </c>
      <c r="AH330">
        <v>980.21069299999999</v>
      </c>
    </row>
    <row r="331" spans="23:34" x14ac:dyDescent="0.25">
      <c r="W331" t="s">
        <v>0</v>
      </c>
      <c r="X331">
        <v>958340</v>
      </c>
      <c r="Y331" t="s">
        <v>1</v>
      </c>
      <c r="Z331" t="s">
        <v>2</v>
      </c>
      <c r="AA331" t="s">
        <v>3</v>
      </c>
      <c r="AB331">
        <v>183</v>
      </c>
      <c r="AC331" t="s">
        <v>4</v>
      </c>
      <c r="AD331">
        <v>1055</v>
      </c>
      <c r="AE331" t="s">
        <v>5</v>
      </c>
      <c r="AF331">
        <v>872</v>
      </c>
      <c r="AG331" t="s">
        <v>6</v>
      </c>
      <c r="AH331">
        <v>980.21069299999999</v>
      </c>
    </row>
    <row r="332" spans="23:34" x14ac:dyDescent="0.25">
      <c r="W332" t="s">
        <v>0</v>
      </c>
      <c r="X332">
        <v>959203</v>
      </c>
      <c r="Y332" t="s">
        <v>1</v>
      </c>
      <c r="Z332" t="s">
        <v>2</v>
      </c>
      <c r="AA332" t="s">
        <v>3</v>
      </c>
      <c r="AB332">
        <v>183</v>
      </c>
      <c r="AC332" t="s">
        <v>4</v>
      </c>
      <c r="AD332">
        <v>1056</v>
      </c>
      <c r="AE332" t="s">
        <v>5</v>
      </c>
      <c r="AF332">
        <v>873</v>
      </c>
      <c r="AG332" t="s">
        <v>6</v>
      </c>
      <c r="AH332">
        <v>981.52978499999995</v>
      </c>
    </row>
    <row r="333" spans="23:34" x14ac:dyDescent="0.25">
      <c r="W333" t="s">
        <v>0</v>
      </c>
      <c r="X333">
        <v>960067</v>
      </c>
      <c r="Y333" t="s">
        <v>1</v>
      </c>
      <c r="Z333" t="s">
        <v>2</v>
      </c>
      <c r="AA333" t="s">
        <v>3</v>
      </c>
      <c r="AB333">
        <v>184</v>
      </c>
      <c r="AC333" t="s">
        <v>4</v>
      </c>
      <c r="AD333">
        <v>1056</v>
      </c>
      <c r="AE333" t="s">
        <v>5</v>
      </c>
      <c r="AF333">
        <v>872</v>
      </c>
      <c r="AG333" t="s">
        <v>6</v>
      </c>
      <c r="AH333">
        <v>979.28246999999999</v>
      </c>
    </row>
    <row r="334" spans="23:34" x14ac:dyDescent="0.25">
      <c r="W334" t="s">
        <v>0</v>
      </c>
      <c r="X334">
        <v>960931</v>
      </c>
      <c r="Y334" t="s">
        <v>1</v>
      </c>
      <c r="Z334" t="s">
        <v>2</v>
      </c>
      <c r="AA334" t="s">
        <v>3</v>
      </c>
      <c r="AB334">
        <v>184</v>
      </c>
      <c r="AC334" t="s">
        <v>4</v>
      </c>
      <c r="AD334">
        <v>1056</v>
      </c>
      <c r="AE334" t="s">
        <v>5</v>
      </c>
      <c r="AF334">
        <v>872</v>
      </c>
      <c r="AG334" t="s">
        <v>6</v>
      </c>
      <c r="AH334">
        <v>979.28246999999999</v>
      </c>
    </row>
    <row r="335" spans="23:34" x14ac:dyDescent="0.25">
      <c r="W335" t="s">
        <v>0</v>
      </c>
      <c r="X335">
        <v>961795</v>
      </c>
      <c r="Y335" t="s">
        <v>1</v>
      </c>
      <c r="Z335" t="s">
        <v>2</v>
      </c>
      <c r="AA335" t="s">
        <v>3</v>
      </c>
      <c r="AB335">
        <v>184</v>
      </c>
      <c r="AC335" t="s">
        <v>4</v>
      </c>
      <c r="AD335">
        <v>1056</v>
      </c>
      <c r="AE335" t="s">
        <v>5</v>
      </c>
      <c r="AF335">
        <v>872</v>
      </c>
      <c r="AG335" t="s">
        <v>6</v>
      </c>
      <c r="AH335">
        <v>979.28246999999999</v>
      </c>
    </row>
    <row r="336" spans="23:34" x14ac:dyDescent="0.25">
      <c r="W336" t="s">
        <v>0</v>
      </c>
      <c r="X336">
        <v>962659</v>
      </c>
      <c r="Y336" t="s">
        <v>1</v>
      </c>
      <c r="Z336" t="s">
        <v>2</v>
      </c>
      <c r="AA336" t="s">
        <v>3</v>
      </c>
      <c r="AB336">
        <v>184</v>
      </c>
      <c r="AC336" t="s">
        <v>4</v>
      </c>
      <c r="AD336">
        <v>1056</v>
      </c>
      <c r="AE336" t="s">
        <v>5</v>
      </c>
      <c r="AF336">
        <v>872</v>
      </c>
      <c r="AG336" t="s">
        <v>6</v>
      </c>
      <c r="AH336">
        <v>979.28246999999999</v>
      </c>
    </row>
    <row r="337" spans="23:34" x14ac:dyDescent="0.25">
      <c r="W337" t="s">
        <v>0</v>
      </c>
      <c r="X337">
        <v>963523</v>
      </c>
      <c r="Y337" t="s">
        <v>1</v>
      </c>
      <c r="Z337" t="s">
        <v>2</v>
      </c>
      <c r="AA337" t="s">
        <v>3</v>
      </c>
      <c r="AB337">
        <v>183</v>
      </c>
      <c r="AC337" t="s">
        <v>4</v>
      </c>
      <c r="AD337">
        <v>1055</v>
      </c>
      <c r="AE337" t="s">
        <v>5</v>
      </c>
      <c r="AF337">
        <v>872</v>
      </c>
      <c r="AG337" t="s">
        <v>6</v>
      </c>
      <c r="AH337">
        <v>980.21069299999999</v>
      </c>
    </row>
    <row r="338" spans="23:34" x14ac:dyDescent="0.25">
      <c r="W338" t="s">
        <v>0</v>
      </c>
      <c r="X338">
        <v>964386</v>
      </c>
      <c r="Y338" t="s">
        <v>1</v>
      </c>
      <c r="Z338" t="s">
        <v>2</v>
      </c>
      <c r="AA338" t="s">
        <v>3</v>
      </c>
      <c r="AB338">
        <v>183</v>
      </c>
      <c r="AC338" t="s">
        <v>4</v>
      </c>
      <c r="AD338">
        <v>1055</v>
      </c>
      <c r="AE338" t="s">
        <v>5</v>
      </c>
      <c r="AF338">
        <v>872</v>
      </c>
      <c r="AG338" t="s">
        <v>6</v>
      </c>
      <c r="AH338">
        <v>980.21069299999999</v>
      </c>
    </row>
    <row r="339" spans="23:34" x14ac:dyDescent="0.25">
      <c r="W339" t="s">
        <v>0</v>
      </c>
      <c r="X339">
        <v>965251</v>
      </c>
      <c r="Y339" t="s">
        <v>1</v>
      </c>
      <c r="Z339" t="s">
        <v>2</v>
      </c>
      <c r="AA339" t="s">
        <v>3</v>
      </c>
      <c r="AB339">
        <v>183</v>
      </c>
      <c r="AC339" t="s">
        <v>4</v>
      </c>
      <c r="AD339">
        <v>1055</v>
      </c>
      <c r="AE339" t="s">
        <v>5</v>
      </c>
      <c r="AF339">
        <v>872</v>
      </c>
      <c r="AG339" t="s">
        <v>6</v>
      </c>
      <c r="AH339">
        <v>980.21069299999999</v>
      </c>
    </row>
    <row r="340" spans="23:34" x14ac:dyDescent="0.25">
      <c r="W340" t="s">
        <v>0</v>
      </c>
      <c r="X340">
        <v>966114</v>
      </c>
      <c r="Y340" t="s">
        <v>1</v>
      </c>
      <c r="Z340" t="s">
        <v>2</v>
      </c>
      <c r="AA340" t="s">
        <v>3</v>
      </c>
      <c r="AB340">
        <v>183</v>
      </c>
      <c r="AC340" t="s">
        <v>4</v>
      </c>
      <c r="AD340">
        <v>1054</v>
      </c>
      <c r="AE340" t="s">
        <v>5</v>
      </c>
      <c r="AF340">
        <v>871</v>
      </c>
      <c r="AG340" t="s">
        <v>6</v>
      </c>
      <c r="AH340">
        <v>978.891662</v>
      </c>
    </row>
    <row r="341" spans="23:34" x14ac:dyDescent="0.25">
      <c r="W341" t="s">
        <v>0</v>
      </c>
      <c r="X341">
        <v>966978</v>
      </c>
      <c r="Y341" t="s">
        <v>1</v>
      </c>
      <c r="Z341" t="s">
        <v>2</v>
      </c>
      <c r="AA341" t="s">
        <v>3</v>
      </c>
      <c r="AB341">
        <v>183</v>
      </c>
      <c r="AC341" t="s">
        <v>4</v>
      </c>
      <c r="AD341">
        <v>1054</v>
      </c>
      <c r="AE341" t="s">
        <v>5</v>
      </c>
      <c r="AF341">
        <v>871</v>
      </c>
      <c r="AG341" t="s">
        <v>6</v>
      </c>
      <c r="AH341">
        <v>978.891662</v>
      </c>
    </row>
    <row r="342" spans="23:34" x14ac:dyDescent="0.25">
      <c r="W342" t="s">
        <v>0</v>
      </c>
      <c r="X342">
        <v>967842</v>
      </c>
      <c r="Y342" t="s">
        <v>1</v>
      </c>
      <c r="Z342" t="s">
        <v>2</v>
      </c>
      <c r="AA342" t="s">
        <v>3</v>
      </c>
      <c r="AB342">
        <v>183</v>
      </c>
      <c r="AC342" t="s">
        <v>4</v>
      </c>
      <c r="AD342">
        <v>1054</v>
      </c>
      <c r="AE342" t="s">
        <v>5</v>
      </c>
      <c r="AF342">
        <v>871</v>
      </c>
      <c r="AG342" t="s">
        <v>6</v>
      </c>
      <c r="AH342">
        <v>978.891662</v>
      </c>
    </row>
    <row r="343" spans="23:34" x14ac:dyDescent="0.25">
      <c r="W343" t="s">
        <v>0</v>
      </c>
      <c r="X343">
        <v>968706</v>
      </c>
      <c r="Y343" t="s">
        <v>1</v>
      </c>
      <c r="Z343" t="s">
        <v>2</v>
      </c>
      <c r="AA343" t="s">
        <v>3</v>
      </c>
      <c r="AB343">
        <v>183</v>
      </c>
      <c r="AC343" t="s">
        <v>4</v>
      </c>
      <c r="AD343">
        <v>1054</v>
      </c>
      <c r="AE343" t="s">
        <v>5</v>
      </c>
      <c r="AF343">
        <v>871</v>
      </c>
      <c r="AG343" t="s">
        <v>6</v>
      </c>
      <c r="AH343">
        <v>978.891662</v>
      </c>
    </row>
    <row r="344" spans="23:34" x14ac:dyDescent="0.25">
      <c r="W344" t="s">
        <v>0</v>
      </c>
      <c r="X344">
        <v>969570</v>
      </c>
      <c r="Y344" t="s">
        <v>1</v>
      </c>
      <c r="Z344" t="s">
        <v>2</v>
      </c>
      <c r="AA344" t="s">
        <v>3</v>
      </c>
      <c r="AB344">
        <v>183</v>
      </c>
      <c r="AC344" t="s">
        <v>4</v>
      </c>
      <c r="AD344">
        <v>1054</v>
      </c>
      <c r="AE344" t="s">
        <v>5</v>
      </c>
      <c r="AF344">
        <v>871</v>
      </c>
      <c r="AG344" t="s">
        <v>6</v>
      </c>
      <c r="AH344">
        <v>978.891662</v>
      </c>
    </row>
    <row r="345" spans="23:34" x14ac:dyDescent="0.25">
      <c r="W345" t="s">
        <v>0</v>
      </c>
      <c r="X345">
        <v>970434</v>
      </c>
      <c r="Y345" t="s">
        <v>1</v>
      </c>
      <c r="Z345" t="s">
        <v>2</v>
      </c>
      <c r="AA345" t="s">
        <v>3</v>
      </c>
      <c r="AB345">
        <v>183</v>
      </c>
      <c r="AC345" t="s">
        <v>4</v>
      </c>
      <c r="AD345">
        <v>1054</v>
      </c>
      <c r="AE345" t="s">
        <v>5</v>
      </c>
      <c r="AF345">
        <v>871</v>
      </c>
      <c r="AG345" t="s">
        <v>6</v>
      </c>
      <c r="AH345">
        <v>978.891662</v>
      </c>
    </row>
    <row r="346" spans="23:34" x14ac:dyDescent="0.25">
      <c r="W346" t="s">
        <v>0</v>
      </c>
      <c r="X346">
        <v>971297</v>
      </c>
      <c r="Y346" t="s">
        <v>1</v>
      </c>
      <c r="Z346" t="s">
        <v>2</v>
      </c>
      <c r="AA346" t="s">
        <v>3</v>
      </c>
      <c r="AB346">
        <v>183</v>
      </c>
      <c r="AC346" t="s">
        <v>4</v>
      </c>
      <c r="AD346">
        <v>1054</v>
      </c>
      <c r="AE346" t="s">
        <v>5</v>
      </c>
      <c r="AF346">
        <v>871</v>
      </c>
      <c r="AG346" t="s">
        <v>6</v>
      </c>
      <c r="AH346">
        <v>978.891662</v>
      </c>
    </row>
    <row r="347" spans="23:34" x14ac:dyDescent="0.25">
      <c r="W347" t="s">
        <v>0</v>
      </c>
      <c r="X347">
        <v>972162</v>
      </c>
      <c r="Y347" t="s">
        <v>1</v>
      </c>
      <c r="Z347" t="s">
        <v>2</v>
      </c>
      <c r="AA347" t="s">
        <v>3</v>
      </c>
      <c r="AB347">
        <v>183</v>
      </c>
      <c r="AC347" t="s">
        <v>4</v>
      </c>
      <c r="AD347">
        <v>1053</v>
      </c>
      <c r="AE347" t="s">
        <v>5</v>
      </c>
      <c r="AF347">
        <v>870</v>
      </c>
      <c r="AG347" t="s">
        <v>6</v>
      </c>
      <c r="AH347">
        <v>977.57275300000003</v>
      </c>
    </row>
    <row r="348" spans="23:34" x14ac:dyDescent="0.25">
      <c r="W348" t="s">
        <v>0</v>
      </c>
      <c r="X348">
        <v>973026</v>
      </c>
      <c r="Y348" t="s">
        <v>1</v>
      </c>
      <c r="Z348" t="s">
        <v>2</v>
      </c>
      <c r="AA348" t="s">
        <v>3</v>
      </c>
      <c r="AB348">
        <v>183</v>
      </c>
      <c r="AC348" t="s">
        <v>4</v>
      </c>
      <c r="AD348">
        <v>1053</v>
      </c>
      <c r="AE348" t="s">
        <v>5</v>
      </c>
      <c r="AF348">
        <v>870</v>
      </c>
      <c r="AG348" t="s">
        <v>6</v>
      </c>
      <c r="AH348">
        <v>977.57275300000003</v>
      </c>
    </row>
    <row r="349" spans="23:34" x14ac:dyDescent="0.25">
      <c r="W349" t="s">
        <v>0</v>
      </c>
      <c r="X349">
        <v>973889</v>
      </c>
      <c r="Y349" t="s">
        <v>1</v>
      </c>
      <c r="Z349" t="s">
        <v>2</v>
      </c>
      <c r="AA349" t="s">
        <v>3</v>
      </c>
      <c r="AB349">
        <v>183</v>
      </c>
      <c r="AC349" t="s">
        <v>4</v>
      </c>
      <c r="AD349">
        <v>1053</v>
      </c>
      <c r="AE349" t="s">
        <v>5</v>
      </c>
      <c r="AF349">
        <v>870</v>
      </c>
      <c r="AG349" t="s">
        <v>6</v>
      </c>
      <c r="AH349">
        <v>977.57275300000003</v>
      </c>
    </row>
    <row r="350" spans="23:34" x14ac:dyDescent="0.25">
      <c r="W350" t="s">
        <v>0</v>
      </c>
      <c r="X350">
        <v>974753</v>
      </c>
      <c r="Y350" t="s">
        <v>1</v>
      </c>
      <c r="Z350" t="s">
        <v>2</v>
      </c>
      <c r="AA350" t="s">
        <v>3</v>
      </c>
      <c r="AB350">
        <v>183</v>
      </c>
      <c r="AC350" t="s">
        <v>4</v>
      </c>
      <c r="AD350">
        <v>1053</v>
      </c>
      <c r="AE350" t="s">
        <v>5</v>
      </c>
      <c r="AF350">
        <v>870</v>
      </c>
      <c r="AG350" t="s">
        <v>6</v>
      </c>
      <c r="AH350">
        <v>977.57275300000003</v>
      </c>
    </row>
    <row r="351" spans="23:34" x14ac:dyDescent="0.25">
      <c r="W351" t="s">
        <v>0</v>
      </c>
      <c r="X351">
        <v>975617</v>
      </c>
      <c r="Y351" t="s">
        <v>1</v>
      </c>
      <c r="Z351" t="s">
        <v>2</v>
      </c>
      <c r="AA351" t="s">
        <v>3</v>
      </c>
      <c r="AB351">
        <v>183</v>
      </c>
      <c r="AC351" t="s">
        <v>4</v>
      </c>
      <c r="AD351">
        <v>1053</v>
      </c>
      <c r="AE351" t="s">
        <v>5</v>
      </c>
      <c r="AF351">
        <v>870</v>
      </c>
      <c r="AG351" t="s">
        <v>6</v>
      </c>
      <c r="AH351">
        <v>977.57275300000003</v>
      </c>
    </row>
    <row r="352" spans="23:34" x14ac:dyDescent="0.25">
      <c r="W352" t="s">
        <v>0</v>
      </c>
      <c r="X352">
        <v>976481</v>
      </c>
      <c r="Y352" t="s">
        <v>1</v>
      </c>
      <c r="Z352" t="s">
        <v>2</v>
      </c>
      <c r="AA352" t="s">
        <v>3</v>
      </c>
      <c r="AB352">
        <v>183</v>
      </c>
      <c r="AC352" t="s">
        <v>4</v>
      </c>
      <c r="AD352">
        <v>1053</v>
      </c>
      <c r="AE352" t="s">
        <v>5</v>
      </c>
      <c r="AF352">
        <v>870</v>
      </c>
      <c r="AG352" t="s">
        <v>6</v>
      </c>
      <c r="AH352">
        <v>977.57275300000003</v>
      </c>
    </row>
    <row r="353" spans="23:34" x14ac:dyDescent="0.25">
      <c r="W353" t="s">
        <v>0</v>
      </c>
      <c r="X353">
        <v>977345</v>
      </c>
      <c r="Y353" t="s">
        <v>1</v>
      </c>
      <c r="Z353" t="s">
        <v>2</v>
      </c>
      <c r="AA353" t="s">
        <v>3</v>
      </c>
      <c r="AB353">
        <v>183</v>
      </c>
      <c r="AC353" t="s">
        <v>4</v>
      </c>
      <c r="AD353">
        <v>1053</v>
      </c>
      <c r="AE353" t="s">
        <v>5</v>
      </c>
      <c r="AF353">
        <v>870</v>
      </c>
      <c r="AG353" t="s">
        <v>6</v>
      </c>
      <c r="AH353">
        <v>977.57275300000003</v>
      </c>
    </row>
    <row r="354" spans="23:34" x14ac:dyDescent="0.25">
      <c r="W354" t="s">
        <v>0</v>
      </c>
      <c r="X354">
        <v>978208</v>
      </c>
      <c r="Y354" t="s">
        <v>1</v>
      </c>
      <c r="Z354" t="s">
        <v>2</v>
      </c>
      <c r="AA354" t="s">
        <v>3</v>
      </c>
      <c r="AB354">
        <v>183</v>
      </c>
      <c r="AC354" t="s">
        <v>4</v>
      </c>
      <c r="AD354">
        <v>1052</v>
      </c>
      <c r="AE354" t="s">
        <v>5</v>
      </c>
      <c r="AF354">
        <v>869</v>
      </c>
      <c r="AG354" t="s">
        <v>6</v>
      </c>
      <c r="AH354">
        <v>976.25384499999996</v>
      </c>
    </row>
    <row r="355" spans="23:34" x14ac:dyDescent="0.25">
      <c r="W355" t="s">
        <v>0</v>
      </c>
      <c r="X355">
        <v>979073</v>
      </c>
      <c r="Y355" t="s">
        <v>1</v>
      </c>
      <c r="Z355" t="s">
        <v>2</v>
      </c>
      <c r="AA355" t="s">
        <v>3</v>
      </c>
      <c r="AB355">
        <v>183</v>
      </c>
      <c r="AC355" t="s">
        <v>4</v>
      </c>
      <c r="AD355">
        <v>1052</v>
      </c>
      <c r="AE355" t="s">
        <v>5</v>
      </c>
      <c r="AF355">
        <v>869</v>
      </c>
      <c r="AG355" t="s">
        <v>6</v>
      </c>
      <c r="AH355">
        <v>976.25384499999996</v>
      </c>
    </row>
    <row r="356" spans="23:34" x14ac:dyDescent="0.25">
      <c r="W356" t="s">
        <v>0</v>
      </c>
      <c r="X356">
        <v>979937</v>
      </c>
      <c r="Y356" t="s">
        <v>1</v>
      </c>
      <c r="Z356" t="s">
        <v>2</v>
      </c>
      <c r="AA356" t="s">
        <v>3</v>
      </c>
      <c r="AB356">
        <v>183</v>
      </c>
      <c r="AC356" t="s">
        <v>4</v>
      </c>
      <c r="AD356">
        <v>1052</v>
      </c>
      <c r="AE356" t="s">
        <v>5</v>
      </c>
      <c r="AF356">
        <v>869</v>
      </c>
      <c r="AG356" t="s">
        <v>6</v>
      </c>
      <c r="AH356">
        <v>976.25384499999996</v>
      </c>
    </row>
    <row r="357" spans="23:34" x14ac:dyDescent="0.25">
      <c r="W357" t="s">
        <v>0</v>
      </c>
      <c r="X357">
        <v>980800</v>
      </c>
      <c r="Y357" t="s">
        <v>1</v>
      </c>
      <c r="Z357" t="s">
        <v>2</v>
      </c>
      <c r="AA357" t="s">
        <v>3</v>
      </c>
      <c r="AB357">
        <v>183</v>
      </c>
      <c r="AC357" t="s">
        <v>4</v>
      </c>
      <c r="AD357">
        <v>1052</v>
      </c>
      <c r="AE357" t="s">
        <v>5</v>
      </c>
      <c r="AF357">
        <v>869</v>
      </c>
      <c r="AG357" t="s">
        <v>6</v>
      </c>
      <c r="AH357">
        <v>976.25384499999996</v>
      </c>
    </row>
    <row r="358" spans="23:34" x14ac:dyDescent="0.25">
      <c r="W358" t="s">
        <v>0</v>
      </c>
      <c r="X358">
        <v>981664</v>
      </c>
      <c r="Y358" t="s">
        <v>1</v>
      </c>
      <c r="Z358" t="s">
        <v>2</v>
      </c>
      <c r="AA358" t="s">
        <v>3</v>
      </c>
      <c r="AB358">
        <v>183</v>
      </c>
      <c r="AC358" t="s">
        <v>4</v>
      </c>
      <c r="AD358">
        <v>1052</v>
      </c>
      <c r="AE358" t="s">
        <v>5</v>
      </c>
      <c r="AF358">
        <v>869</v>
      </c>
      <c r="AG358" t="s">
        <v>6</v>
      </c>
      <c r="AH358">
        <v>976.25384499999996</v>
      </c>
    </row>
    <row r="359" spans="23:34" x14ac:dyDescent="0.25">
      <c r="W359" t="s">
        <v>0</v>
      </c>
      <c r="X359">
        <v>982529</v>
      </c>
      <c r="Y359" t="s">
        <v>1</v>
      </c>
      <c r="Z359" t="s">
        <v>2</v>
      </c>
      <c r="AA359" t="s">
        <v>3</v>
      </c>
      <c r="AB359">
        <v>183</v>
      </c>
      <c r="AC359" t="s">
        <v>4</v>
      </c>
      <c r="AD359">
        <v>1052</v>
      </c>
      <c r="AE359" t="s">
        <v>5</v>
      </c>
      <c r="AF359">
        <v>869</v>
      </c>
      <c r="AG359" t="s">
        <v>6</v>
      </c>
      <c r="AH359">
        <v>976.25384499999996</v>
      </c>
    </row>
    <row r="360" spans="23:34" x14ac:dyDescent="0.25">
      <c r="W360" t="s">
        <v>0</v>
      </c>
      <c r="X360">
        <v>983392</v>
      </c>
      <c r="Y360" t="s">
        <v>1</v>
      </c>
      <c r="Z360" t="s">
        <v>2</v>
      </c>
      <c r="AA360" t="s">
        <v>3</v>
      </c>
      <c r="AB360">
        <v>183</v>
      </c>
      <c r="AC360" t="s">
        <v>4</v>
      </c>
      <c r="AD360">
        <v>1052</v>
      </c>
      <c r="AE360" t="s">
        <v>5</v>
      </c>
      <c r="AF360">
        <v>869</v>
      </c>
      <c r="AG360" t="s">
        <v>6</v>
      </c>
      <c r="AH360">
        <v>976.25384499999996</v>
      </c>
    </row>
    <row r="361" spans="23:34" x14ac:dyDescent="0.25">
      <c r="W361" t="s">
        <v>0</v>
      </c>
      <c r="X361">
        <v>984256</v>
      </c>
      <c r="Y361" t="s">
        <v>1</v>
      </c>
      <c r="Z361" t="s">
        <v>2</v>
      </c>
      <c r="AA361" t="s">
        <v>3</v>
      </c>
      <c r="AB361">
        <v>183</v>
      </c>
      <c r="AC361" t="s">
        <v>4</v>
      </c>
      <c r="AD361">
        <v>1051</v>
      </c>
      <c r="AE361" t="s">
        <v>5</v>
      </c>
      <c r="AF361">
        <v>868</v>
      </c>
      <c r="AG361" t="s">
        <v>6</v>
      </c>
      <c r="AH361">
        <v>974.93499699999995</v>
      </c>
    </row>
    <row r="362" spans="23:34" x14ac:dyDescent="0.25">
      <c r="W362" t="s">
        <v>0</v>
      </c>
      <c r="X362">
        <v>985120</v>
      </c>
      <c r="Y362" t="s">
        <v>1</v>
      </c>
      <c r="Z362" t="s">
        <v>2</v>
      </c>
      <c r="AA362" t="s">
        <v>3</v>
      </c>
      <c r="AB362">
        <v>182</v>
      </c>
      <c r="AC362" t="s">
        <v>4</v>
      </c>
      <c r="AD362">
        <v>1051</v>
      </c>
      <c r="AE362" t="s">
        <v>5</v>
      </c>
      <c r="AF362">
        <v>869</v>
      </c>
      <c r="AG362" t="s">
        <v>6</v>
      </c>
      <c r="AH362">
        <v>977.18267800000001</v>
      </c>
    </row>
    <row r="363" spans="23:34" x14ac:dyDescent="0.25">
      <c r="W363" t="s">
        <v>0</v>
      </c>
      <c r="X363">
        <v>985984</v>
      </c>
      <c r="Y363" t="s">
        <v>1</v>
      </c>
      <c r="Z363" t="s">
        <v>2</v>
      </c>
      <c r="AA363" t="s">
        <v>3</v>
      </c>
      <c r="AB363">
        <v>182</v>
      </c>
      <c r="AC363" t="s">
        <v>4</v>
      </c>
      <c r="AD363">
        <v>1051</v>
      </c>
      <c r="AE363" t="s">
        <v>5</v>
      </c>
      <c r="AF363">
        <v>869</v>
      </c>
      <c r="AG363" t="s">
        <v>6</v>
      </c>
      <c r="AH363">
        <v>977.18267800000001</v>
      </c>
    </row>
    <row r="364" spans="23:34" x14ac:dyDescent="0.25">
      <c r="W364" t="s">
        <v>0</v>
      </c>
      <c r="X364">
        <v>986848</v>
      </c>
      <c r="Y364" t="s">
        <v>1</v>
      </c>
      <c r="Z364" t="s">
        <v>2</v>
      </c>
      <c r="AA364" t="s">
        <v>3</v>
      </c>
      <c r="AB364">
        <v>182</v>
      </c>
      <c r="AC364" t="s">
        <v>4</v>
      </c>
      <c r="AD364">
        <v>1051</v>
      </c>
      <c r="AE364" t="s">
        <v>5</v>
      </c>
      <c r="AF364">
        <v>869</v>
      </c>
      <c r="AG364" t="s">
        <v>6</v>
      </c>
      <c r="AH364">
        <v>977.18267800000001</v>
      </c>
    </row>
    <row r="365" spans="23:34" x14ac:dyDescent="0.25">
      <c r="W365" t="s">
        <v>0</v>
      </c>
      <c r="X365">
        <v>987711</v>
      </c>
      <c r="Y365" t="s">
        <v>1</v>
      </c>
      <c r="Z365" t="s">
        <v>2</v>
      </c>
      <c r="AA365" t="s">
        <v>3</v>
      </c>
      <c r="AB365">
        <v>182</v>
      </c>
      <c r="AC365" t="s">
        <v>4</v>
      </c>
      <c r="AD365">
        <v>1051</v>
      </c>
      <c r="AE365" t="s">
        <v>5</v>
      </c>
      <c r="AF365">
        <v>869</v>
      </c>
      <c r="AG365" t="s">
        <v>6</v>
      </c>
      <c r="AH365">
        <v>977.18267800000001</v>
      </c>
    </row>
    <row r="367" spans="23:34" x14ac:dyDescent="0.25">
      <c r="AH367">
        <f>AVERAGE(AH3:AH365)</f>
        <v>1002.2879369614318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8E4B-A8C3-4004-921D-D99E38595BCD}">
  <dimension ref="A2:J74"/>
  <sheetViews>
    <sheetView workbookViewId="0">
      <selection activeCell="D3" sqref="D3:D62"/>
    </sheetView>
  </sheetViews>
  <sheetFormatPr defaultRowHeight="15" x14ac:dyDescent="0.25"/>
  <cols>
    <col min="2" max="2" width="12.28515625" customWidth="1"/>
    <col min="3" max="3" width="11.28515625" customWidth="1"/>
    <col min="4" max="4" width="13.42578125" customWidth="1"/>
    <col min="5" max="5" width="11" bestFit="1" customWidth="1"/>
  </cols>
  <sheetData>
    <row r="2" spans="1:10" x14ac:dyDescent="0.25">
      <c r="B2" t="s">
        <v>9</v>
      </c>
      <c r="C2" t="s">
        <v>8</v>
      </c>
      <c r="D2" t="s">
        <v>10</v>
      </c>
      <c r="E2" t="s">
        <v>13</v>
      </c>
      <c r="J2" t="s">
        <v>12</v>
      </c>
    </row>
    <row r="3" spans="1:10" x14ac:dyDescent="0.25">
      <c r="A3">
        <v>0.9</v>
      </c>
      <c r="B3">
        <v>0.9</v>
      </c>
      <c r="C3">
        <f t="shared" ref="C3:C34" si="0">J3/1000</f>
        <v>-4.3899999999999999E-4</v>
      </c>
      <c r="D3">
        <f t="shared" ref="D3:D62" si="1">(C3*B3)</f>
        <v>-3.9510000000000001E-4</v>
      </c>
      <c r="E3">
        <f>ABS(SQRT((0.0001 / C3)^2 + (0.01/B3)^2) *D3)</f>
        <v>9.01070036123719E-5</v>
      </c>
      <c r="J3">
        <v>-0.439</v>
      </c>
    </row>
    <row r="4" spans="1:10" x14ac:dyDescent="0.25">
      <c r="A4">
        <v>1</v>
      </c>
      <c r="B4">
        <v>1</v>
      </c>
      <c r="C4">
        <f t="shared" si="0"/>
        <v>-4.3599999999999997E-4</v>
      </c>
      <c r="D4">
        <f t="shared" si="1"/>
        <v>-4.3599999999999997E-4</v>
      </c>
      <c r="E4">
        <f>ABS(SQRT((0.0001 / C4)^2 + (0.01/B4)^2) *D4)</f>
        <v>1.0009500287227131E-4</v>
      </c>
      <c r="J4">
        <v>-0.436</v>
      </c>
    </row>
    <row r="5" spans="1:10" x14ac:dyDescent="0.25">
      <c r="A5">
        <v>1.1000000000000001</v>
      </c>
      <c r="B5">
        <v>1.2</v>
      </c>
      <c r="C5">
        <f t="shared" si="0"/>
        <v>-4.35E-4</v>
      </c>
      <c r="D5">
        <f t="shared" si="1"/>
        <v>-5.22E-4</v>
      </c>
      <c r="E5">
        <f t="shared" ref="E4:E62" si="2">ABS(SQRT((0.0001 / C5)^2 + (0.01/B5)^2) *D5)</f>
        <v>1.2007881786560026E-4</v>
      </c>
      <c r="J5">
        <v>-0.435</v>
      </c>
    </row>
    <row r="6" spans="1:10" x14ac:dyDescent="0.25">
      <c r="A6">
        <v>1.2</v>
      </c>
      <c r="B6">
        <v>1.4</v>
      </c>
      <c r="C6">
        <f t="shared" si="0"/>
        <v>-4.3199999999999998E-4</v>
      </c>
      <c r="D6">
        <f t="shared" si="1"/>
        <v>-6.0479999999999996E-4</v>
      </c>
      <c r="E6">
        <f t="shared" si="2"/>
        <v>1.4006663557035987E-4</v>
      </c>
      <c r="J6">
        <v>-0.432</v>
      </c>
    </row>
    <row r="7" spans="1:10" x14ac:dyDescent="0.25">
      <c r="A7">
        <v>1.3</v>
      </c>
      <c r="B7">
        <v>1.6</v>
      </c>
      <c r="C7">
        <f t="shared" si="0"/>
        <v>-4.3100000000000001E-4</v>
      </c>
      <c r="D7">
        <f t="shared" si="1"/>
        <v>-6.8960000000000007E-4</v>
      </c>
      <c r="E7">
        <f t="shared" si="2"/>
        <v>1.6005803978557279E-4</v>
      </c>
      <c r="J7">
        <v>-0.43099999999999999</v>
      </c>
    </row>
    <row r="8" spans="1:10" x14ac:dyDescent="0.25">
      <c r="A8">
        <v>1.4</v>
      </c>
      <c r="B8">
        <v>1.8</v>
      </c>
      <c r="C8">
        <f t="shared" si="0"/>
        <v>-4.2999999999999999E-4</v>
      </c>
      <c r="D8">
        <f t="shared" si="1"/>
        <v>-7.7399999999999995E-4</v>
      </c>
      <c r="E8">
        <f t="shared" si="2"/>
        <v>1.8005135378552421E-4</v>
      </c>
      <c r="J8">
        <v>-0.43</v>
      </c>
    </row>
    <row r="9" spans="1:10" x14ac:dyDescent="0.25">
      <c r="A9">
        <v>1.5</v>
      </c>
      <c r="B9">
        <v>2</v>
      </c>
      <c r="C9">
        <f t="shared" si="0"/>
        <v>-4.28E-4</v>
      </c>
      <c r="D9">
        <f t="shared" si="1"/>
        <v>-8.5599999999999999E-4</v>
      </c>
      <c r="E9">
        <f t="shared" si="2"/>
        <v>2.0004579075801621E-4</v>
      </c>
      <c r="J9">
        <v>-0.42799999999999999</v>
      </c>
    </row>
    <row r="10" spans="1:10" x14ac:dyDescent="0.25">
      <c r="A10">
        <v>1.6</v>
      </c>
      <c r="B10">
        <v>2.2000000000000002</v>
      </c>
      <c r="C10">
        <f t="shared" si="0"/>
        <v>-4.28E-4</v>
      </c>
      <c r="D10">
        <f t="shared" si="1"/>
        <v>-9.4160000000000012E-4</v>
      </c>
      <c r="E10">
        <f t="shared" si="2"/>
        <v>2.2004162878873628E-4</v>
      </c>
      <c r="J10">
        <v>-0.42799999999999999</v>
      </c>
    </row>
    <row r="11" spans="1:10" x14ac:dyDescent="0.25">
      <c r="A11">
        <v>1.7</v>
      </c>
      <c r="B11">
        <v>2.4</v>
      </c>
      <c r="C11">
        <f t="shared" si="0"/>
        <v>-4.2699999999999997E-4</v>
      </c>
      <c r="D11">
        <f t="shared" si="1"/>
        <v>-1.0248E-3</v>
      </c>
      <c r="E11">
        <f t="shared" si="2"/>
        <v>2.4003798220281728E-4</v>
      </c>
      <c r="J11">
        <v>-0.42699999999999999</v>
      </c>
    </row>
    <row r="12" spans="1:10" x14ac:dyDescent="0.25">
      <c r="A12">
        <v>1.8</v>
      </c>
      <c r="B12">
        <v>2.6</v>
      </c>
      <c r="C12">
        <f t="shared" si="0"/>
        <v>-4.26E-4</v>
      </c>
      <c r="D12">
        <f t="shared" si="1"/>
        <v>-1.1076E-3</v>
      </c>
      <c r="E12">
        <f t="shared" si="2"/>
        <v>2.6003489688885992E-4</v>
      </c>
      <c r="J12">
        <v>-0.42599999999999999</v>
      </c>
    </row>
    <row r="13" spans="1:10" x14ac:dyDescent="0.25">
      <c r="A13">
        <v>1.9</v>
      </c>
      <c r="B13">
        <v>2.8</v>
      </c>
      <c r="C13">
        <f t="shared" si="0"/>
        <v>-4.2499999999999998E-4</v>
      </c>
      <c r="D13">
        <f t="shared" si="1"/>
        <v>-1.1899999999999999E-3</v>
      </c>
      <c r="E13">
        <f t="shared" si="2"/>
        <v>2.8003225260673099E-4</v>
      </c>
      <c r="J13">
        <v>-0.42499999999999999</v>
      </c>
    </row>
    <row r="14" spans="1:10" x14ac:dyDescent="0.25">
      <c r="A14">
        <v>2</v>
      </c>
      <c r="B14">
        <v>3</v>
      </c>
      <c r="C14">
        <f t="shared" si="0"/>
        <v>-4.2400000000000001E-4</v>
      </c>
      <c r="D14">
        <f t="shared" si="1"/>
        <v>-1.2720000000000001E-3</v>
      </c>
      <c r="E14">
        <f t="shared" si="2"/>
        <v>3.0002996117054718E-4</v>
      </c>
      <c r="J14">
        <v>-0.42399999999999999</v>
      </c>
    </row>
    <row r="15" spans="1:10" x14ac:dyDescent="0.25">
      <c r="A15">
        <v>2.1</v>
      </c>
      <c r="B15">
        <v>3.2</v>
      </c>
      <c r="C15">
        <f t="shared" si="0"/>
        <v>-4.1899999999999999E-4</v>
      </c>
      <c r="D15">
        <f t="shared" si="1"/>
        <v>-1.3408000000000001E-3</v>
      </c>
      <c r="E15">
        <f t="shared" si="2"/>
        <v>3.2002743023059758E-4</v>
      </c>
      <c r="J15">
        <v>-0.41899999999999998</v>
      </c>
    </row>
    <row r="16" spans="1:10" x14ac:dyDescent="0.25">
      <c r="A16">
        <v>2.2000000000000002</v>
      </c>
      <c r="B16">
        <v>3.4</v>
      </c>
      <c r="C16">
        <f t="shared" si="0"/>
        <v>-4.0500000000000003E-4</v>
      </c>
      <c r="D16">
        <f t="shared" si="1"/>
        <v>-1.377E-3</v>
      </c>
      <c r="E16">
        <f t="shared" si="2"/>
        <v>3.4002412046794559E-4</v>
      </c>
      <c r="J16">
        <v>-0.40500000000000003</v>
      </c>
    </row>
    <row r="17" spans="1:10" x14ac:dyDescent="0.25">
      <c r="A17">
        <v>2.2999999999999998</v>
      </c>
      <c r="B17">
        <v>3.5</v>
      </c>
      <c r="C17">
        <f t="shared" si="0"/>
        <v>-3.9400000000000004E-4</v>
      </c>
      <c r="D17">
        <f t="shared" si="1"/>
        <v>-1.379E-3</v>
      </c>
      <c r="E17">
        <f t="shared" si="2"/>
        <v>3.5002217586890122E-4</v>
      </c>
      <c r="J17">
        <v>-0.39400000000000002</v>
      </c>
    </row>
    <row r="18" spans="1:10" x14ac:dyDescent="0.25">
      <c r="A18">
        <v>2.4</v>
      </c>
      <c r="B18">
        <v>3.6</v>
      </c>
      <c r="C18">
        <f t="shared" si="0"/>
        <v>-3.8200000000000002E-4</v>
      </c>
      <c r="D18">
        <f t="shared" si="1"/>
        <v>-1.3752E-3</v>
      </c>
      <c r="E18">
        <f t="shared" si="2"/>
        <v>3.6002026665175397E-4</v>
      </c>
      <c r="J18">
        <v>-0.38200000000000001</v>
      </c>
    </row>
    <row r="19" spans="1:10" x14ac:dyDescent="0.25">
      <c r="A19">
        <v>2.5</v>
      </c>
      <c r="B19">
        <v>3.7</v>
      </c>
      <c r="C19">
        <f t="shared" si="0"/>
        <v>-3.6699999999999998E-4</v>
      </c>
      <c r="D19">
        <f t="shared" si="1"/>
        <v>-1.3579E-3</v>
      </c>
      <c r="E19">
        <f t="shared" si="2"/>
        <v>3.7001820076855679E-4</v>
      </c>
      <c r="J19">
        <v>-0.36699999999999999</v>
      </c>
    </row>
    <row r="20" spans="1:10" x14ac:dyDescent="0.25">
      <c r="A20">
        <v>2.6</v>
      </c>
      <c r="B20">
        <v>3.8</v>
      </c>
      <c r="C20">
        <f t="shared" si="0"/>
        <v>-3.4699999999999998E-4</v>
      </c>
      <c r="D20">
        <f t="shared" si="1"/>
        <v>-1.3185999999999999E-3</v>
      </c>
      <c r="E20">
        <f t="shared" si="2"/>
        <v>3.8001584295921143E-4</v>
      </c>
      <c r="J20">
        <v>-0.34699999999999998</v>
      </c>
    </row>
    <row r="21" spans="1:10" x14ac:dyDescent="0.25">
      <c r="A21">
        <v>2.7</v>
      </c>
      <c r="B21">
        <v>3.9</v>
      </c>
      <c r="C21">
        <f t="shared" si="0"/>
        <v>-3.2700000000000003E-4</v>
      </c>
      <c r="D21">
        <f t="shared" si="1"/>
        <v>-1.2753E-3</v>
      </c>
      <c r="E21">
        <f t="shared" si="2"/>
        <v>3.9001370860522331E-4</v>
      </c>
      <c r="J21">
        <v>-0.32700000000000001</v>
      </c>
    </row>
    <row r="22" spans="1:10" x14ac:dyDescent="0.25">
      <c r="A22">
        <v>2.8</v>
      </c>
      <c r="B22">
        <v>4</v>
      </c>
      <c r="C22">
        <f t="shared" si="0"/>
        <v>-3.0600000000000001E-4</v>
      </c>
      <c r="D22">
        <f t="shared" si="1"/>
        <v>-1.224E-3</v>
      </c>
      <c r="E22">
        <f t="shared" si="2"/>
        <v>4.0001170432876087E-4</v>
      </c>
      <c r="J22">
        <v>-0.30599999999999999</v>
      </c>
    </row>
    <row r="23" spans="1:10" x14ac:dyDescent="0.25">
      <c r="A23">
        <v>2.9</v>
      </c>
      <c r="B23">
        <v>4.0999999999999996</v>
      </c>
      <c r="C23">
        <f t="shared" si="0"/>
        <v>-2.7900000000000001E-4</v>
      </c>
      <c r="D23">
        <f t="shared" si="1"/>
        <v>-1.1439E-3</v>
      </c>
      <c r="E23">
        <f t="shared" si="2"/>
        <v>4.1000949269498629E-4</v>
      </c>
      <c r="J23">
        <v>-0.27900000000000003</v>
      </c>
    </row>
    <row r="24" spans="1:10" x14ac:dyDescent="0.25">
      <c r="A24">
        <v>3</v>
      </c>
      <c r="B24">
        <v>4.2</v>
      </c>
      <c r="C24">
        <f t="shared" si="0"/>
        <v>-2.4800000000000001E-4</v>
      </c>
      <c r="D24">
        <f t="shared" si="1"/>
        <v>-1.0416000000000002E-3</v>
      </c>
      <c r="E24">
        <f t="shared" si="2"/>
        <v>4.2000732184094129E-4</v>
      </c>
      <c r="J24">
        <v>-0.248</v>
      </c>
    </row>
    <row r="25" spans="1:10" x14ac:dyDescent="0.25">
      <c r="A25">
        <v>3.1</v>
      </c>
      <c r="B25">
        <v>4.3</v>
      </c>
      <c r="C25">
        <f t="shared" si="0"/>
        <v>-2.0899999999999998E-4</v>
      </c>
      <c r="D25">
        <f t="shared" si="1"/>
        <v>-8.9869999999999989E-4</v>
      </c>
      <c r="E25">
        <f t="shared" si="2"/>
        <v>4.3000507915604903E-4</v>
      </c>
      <c r="J25">
        <v>-0.20899999999999999</v>
      </c>
    </row>
    <row r="26" spans="1:10" x14ac:dyDescent="0.25">
      <c r="A26">
        <v>3.2</v>
      </c>
      <c r="B26">
        <v>4.4000000000000004</v>
      </c>
      <c r="C26">
        <f t="shared" si="0"/>
        <v>-1.6200000000000001E-4</v>
      </c>
      <c r="D26">
        <f t="shared" si="1"/>
        <v>-7.1280000000000009E-4</v>
      </c>
      <c r="E26">
        <f t="shared" si="2"/>
        <v>4.4000298226262063E-4</v>
      </c>
      <c r="J26">
        <v>-0.16200000000000001</v>
      </c>
    </row>
    <row r="27" spans="1:10" x14ac:dyDescent="0.25">
      <c r="A27">
        <v>3.3</v>
      </c>
      <c r="B27">
        <v>4.5</v>
      </c>
      <c r="C27">
        <f t="shared" si="0"/>
        <v>-1.11E-4</v>
      </c>
      <c r="D27">
        <f t="shared" si="1"/>
        <v>-4.9950000000000005E-4</v>
      </c>
      <c r="E27">
        <f t="shared" si="2"/>
        <v>4.5000136899791767E-4</v>
      </c>
      <c r="J27">
        <v>-0.111</v>
      </c>
    </row>
    <row r="28" spans="1:10" x14ac:dyDescent="0.25">
      <c r="A28">
        <v>3.4</v>
      </c>
      <c r="B28">
        <v>4.5999999999999996</v>
      </c>
      <c r="C28">
        <f t="shared" si="0"/>
        <v>-4.9000000000000005E-5</v>
      </c>
      <c r="D28">
        <f t="shared" si="1"/>
        <v>-2.254E-4</v>
      </c>
      <c r="E28">
        <f t="shared" si="2"/>
        <v>4.6000026097818694E-4</v>
      </c>
      <c r="J28">
        <v>-4.9000000000000002E-2</v>
      </c>
    </row>
    <row r="29" spans="1:10" x14ac:dyDescent="0.25">
      <c r="A29">
        <v>3.5</v>
      </c>
      <c r="B29">
        <v>4.7</v>
      </c>
      <c r="C29">
        <f t="shared" si="0"/>
        <v>2.3E-5</v>
      </c>
      <c r="D29">
        <f t="shared" si="1"/>
        <v>1.081E-4</v>
      </c>
      <c r="E29">
        <f t="shared" si="2"/>
        <v>4.7000005627659231E-4</v>
      </c>
      <c r="J29">
        <v>2.3E-2</v>
      </c>
    </row>
    <row r="30" spans="1:10" x14ac:dyDescent="0.25">
      <c r="A30">
        <v>3.6</v>
      </c>
      <c r="B30">
        <v>4.8</v>
      </c>
      <c r="C30">
        <f t="shared" si="0"/>
        <v>1.06E-4</v>
      </c>
      <c r="D30">
        <f t="shared" si="1"/>
        <v>5.0880000000000001E-4</v>
      </c>
      <c r="E30">
        <f t="shared" si="2"/>
        <v>4.8000117041523967E-4</v>
      </c>
      <c r="J30">
        <v>0.106</v>
      </c>
    </row>
    <row r="31" spans="1:10" x14ac:dyDescent="0.25">
      <c r="A31">
        <v>3.7</v>
      </c>
      <c r="B31">
        <v>4.9000000000000004</v>
      </c>
      <c r="C31">
        <f t="shared" si="0"/>
        <v>2.03E-4</v>
      </c>
      <c r="D31">
        <f t="shared" si="1"/>
        <v>9.9470000000000005E-4</v>
      </c>
      <c r="E31">
        <f t="shared" si="2"/>
        <v>4.9000420498195734E-4</v>
      </c>
      <c r="J31">
        <v>0.20300000000000001</v>
      </c>
    </row>
    <row r="32" spans="1:10" x14ac:dyDescent="0.25">
      <c r="A32">
        <v>3.8</v>
      </c>
      <c r="B32">
        <v>5</v>
      </c>
      <c r="C32">
        <f t="shared" si="0"/>
        <v>3.21E-4</v>
      </c>
      <c r="D32">
        <f t="shared" si="1"/>
        <v>1.6050000000000001E-3</v>
      </c>
      <c r="E32">
        <f t="shared" si="2"/>
        <v>5.0001030399382778E-4</v>
      </c>
      <c r="J32">
        <v>0.32100000000000001</v>
      </c>
    </row>
    <row r="33" spans="1:10" x14ac:dyDescent="0.25">
      <c r="A33">
        <v>3.9</v>
      </c>
      <c r="B33">
        <v>5.0999999999999996</v>
      </c>
      <c r="C33">
        <f t="shared" si="0"/>
        <v>4.64E-4</v>
      </c>
      <c r="D33">
        <f t="shared" si="1"/>
        <v>2.3663999999999998E-3</v>
      </c>
      <c r="E33">
        <f t="shared" si="2"/>
        <v>5.1002110701420982E-4</v>
      </c>
      <c r="J33">
        <v>0.46400000000000002</v>
      </c>
    </row>
    <row r="34" spans="1:10" x14ac:dyDescent="0.25">
      <c r="A34">
        <v>4</v>
      </c>
      <c r="B34">
        <v>5.2</v>
      </c>
      <c r="C34">
        <f t="shared" si="0"/>
        <v>6.3299999999999999E-4</v>
      </c>
      <c r="D34">
        <f t="shared" si="1"/>
        <v>3.2916E-3</v>
      </c>
      <c r="E34">
        <f t="shared" si="2"/>
        <v>5.2003852636126882E-4</v>
      </c>
      <c r="J34">
        <v>0.63300000000000001</v>
      </c>
    </row>
    <row r="35" spans="1:10" x14ac:dyDescent="0.25">
      <c r="A35">
        <v>4.0999999999999996</v>
      </c>
      <c r="B35">
        <v>5.3</v>
      </c>
      <c r="C35">
        <f t="shared" ref="C35:C62" si="3">J35/1000</f>
        <v>8.3799999999999999E-4</v>
      </c>
      <c r="D35">
        <f t="shared" si="1"/>
        <v>4.4413999999999999E-3</v>
      </c>
      <c r="E35">
        <f t="shared" si="2"/>
        <v>5.3006624529392552E-4</v>
      </c>
      <c r="J35">
        <v>0.83799999999999997</v>
      </c>
    </row>
    <row r="36" spans="1:10" x14ac:dyDescent="0.25">
      <c r="A36">
        <v>4.2</v>
      </c>
      <c r="B36">
        <v>5.4</v>
      </c>
      <c r="C36">
        <f t="shared" si="3"/>
        <v>1.088E-3</v>
      </c>
      <c r="D36">
        <f t="shared" si="1"/>
        <v>5.8752000000000006E-3</v>
      </c>
      <c r="E36">
        <f t="shared" si="2"/>
        <v>5.4010959480461007E-4</v>
      </c>
      <c r="J36">
        <v>1.0880000000000001</v>
      </c>
    </row>
    <row r="37" spans="1:10" x14ac:dyDescent="0.25">
      <c r="A37">
        <v>4.3</v>
      </c>
      <c r="B37">
        <v>5.5</v>
      </c>
      <c r="C37">
        <f t="shared" si="3"/>
        <v>1.392E-3</v>
      </c>
      <c r="D37">
        <f t="shared" si="1"/>
        <v>7.6559999999999996E-3</v>
      </c>
      <c r="E37">
        <f t="shared" si="2"/>
        <v>5.5017612307333005E-4</v>
      </c>
      <c r="J37">
        <v>1.3919999999999999</v>
      </c>
    </row>
    <row r="38" spans="1:10" x14ac:dyDescent="0.25">
      <c r="A38">
        <v>4.4000000000000004</v>
      </c>
      <c r="B38">
        <v>5.6</v>
      </c>
      <c r="C38">
        <f t="shared" si="3"/>
        <v>1.7649999999999999E-3</v>
      </c>
      <c r="D38">
        <f t="shared" si="1"/>
        <v>9.8839999999999987E-3</v>
      </c>
      <c r="E38">
        <f t="shared" si="2"/>
        <v>5.6027807604795677E-4</v>
      </c>
      <c r="J38">
        <v>1.7649999999999999</v>
      </c>
    </row>
    <row r="39" spans="1:10" x14ac:dyDescent="0.25">
      <c r="A39">
        <v>4.5</v>
      </c>
      <c r="B39">
        <v>5.7</v>
      </c>
      <c r="C39">
        <f t="shared" si="3"/>
        <v>2.1640000000000001E-3</v>
      </c>
      <c r="D39">
        <f t="shared" si="1"/>
        <v>1.2334800000000002E-2</v>
      </c>
      <c r="E39">
        <f t="shared" si="2"/>
        <v>5.7041063243947355E-4</v>
      </c>
      <c r="J39">
        <v>2.1640000000000001</v>
      </c>
    </row>
    <row r="40" spans="1:10" x14ac:dyDescent="0.25">
      <c r="A40">
        <v>4.5999999999999996</v>
      </c>
      <c r="B40">
        <v>5.8</v>
      </c>
      <c r="C40">
        <f t="shared" si="3"/>
        <v>2.7360000000000002E-3</v>
      </c>
      <c r="D40">
        <f t="shared" si="1"/>
        <v>1.5868799999999999E-2</v>
      </c>
      <c r="E40">
        <f t="shared" si="2"/>
        <v>5.8064496002290412E-4</v>
      </c>
      <c r="J40">
        <v>2.7360000000000002</v>
      </c>
    </row>
    <row r="41" spans="1:10" x14ac:dyDescent="0.25">
      <c r="A41">
        <v>4.7</v>
      </c>
      <c r="B41">
        <v>5.9</v>
      </c>
      <c r="C41">
        <f t="shared" si="3"/>
        <v>3.4399999999999999E-3</v>
      </c>
      <c r="D41">
        <f t="shared" si="1"/>
        <v>2.0296000000000002E-2</v>
      </c>
      <c r="E41">
        <f t="shared" si="2"/>
        <v>5.910019966125327E-4</v>
      </c>
      <c r="J41">
        <v>3.44</v>
      </c>
    </row>
    <row r="42" spans="1:10" x14ac:dyDescent="0.25">
      <c r="A42">
        <v>4.8</v>
      </c>
      <c r="B42">
        <v>6</v>
      </c>
      <c r="C42">
        <f t="shared" si="3"/>
        <v>4.3200000000000001E-3</v>
      </c>
      <c r="D42">
        <f t="shared" si="1"/>
        <v>2.5919999999999999E-2</v>
      </c>
      <c r="E42">
        <f t="shared" si="2"/>
        <v>6.0155318966821213E-4</v>
      </c>
      <c r="J42">
        <v>4.32</v>
      </c>
    </row>
    <row r="43" spans="1:10" x14ac:dyDescent="0.25">
      <c r="A43">
        <v>4.9000000000000004</v>
      </c>
      <c r="B43">
        <v>6.1</v>
      </c>
      <c r="C43">
        <f t="shared" si="3"/>
        <v>5.4000000000000003E-3</v>
      </c>
      <c r="D43">
        <f t="shared" si="1"/>
        <v>3.2939999999999997E-2</v>
      </c>
      <c r="E43">
        <f t="shared" si="2"/>
        <v>6.1238549950174358E-4</v>
      </c>
      <c r="J43">
        <v>5.4</v>
      </c>
    </row>
    <row r="44" spans="1:10" x14ac:dyDescent="0.25">
      <c r="A44">
        <v>5</v>
      </c>
      <c r="B44">
        <v>6.2</v>
      </c>
      <c r="C44">
        <f t="shared" si="3"/>
        <v>6.7400000000000003E-3</v>
      </c>
      <c r="D44">
        <f t="shared" si="1"/>
        <v>4.1788000000000006E-2</v>
      </c>
      <c r="E44">
        <f t="shared" si="2"/>
        <v>6.2365275594676887E-4</v>
      </c>
      <c r="J44">
        <v>6.74</v>
      </c>
    </row>
    <row r="45" spans="1:10" x14ac:dyDescent="0.25">
      <c r="A45">
        <v>5.0999999999999996</v>
      </c>
      <c r="B45">
        <v>6.3</v>
      </c>
      <c r="C45">
        <f t="shared" si="3"/>
        <v>8.3800000000000003E-3</v>
      </c>
      <c r="D45">
        <f t="shared" si="1"/>
        <v>5.2794000000000001E-2</v>
      </c>
      <c r="E45">
        <f t="shared" si="2"/>
        <v>6.3554892809287306E-4</v>
      </c>
      <c r="J45">
        <v>8.3800000000000008</v>
      </c>
    </row>
    <row r="46" spans="1:10" x14ac:dyDescent="0.25">
      <c r="A46">
        <v>5.2</v>
      </c>
      <c r="B46">
        <v>6.4</v>
      </c>
      <c r="C46">
        <f t="shared" si="3"/>
        <v>1.035E-2</v>
      </c>
      <c r="D46">
        <f t="shared" si="1"/>
        <v>6.6240000000000007E-2</v>
      </c>
      <c r="E46">
        <f t="shared" si="2"/>
        <v>6.4831493118699664E-4</v>
      </c>
      <c r="J46">
        <v>10.35</v>
      </c>
    </row>
    <row r="47" spans="1:10" x14ac:dyDescent="0.25">
      <c r="A47">
        <v>5.3</v>
      </c>
      <c r="B47">
        <v>6.5</v>
      </c>
      <c r="C47">
        <f t="shared" si="3"/>
        <v>1.2710000000000001E-2</v>
      </c>
      <c r="D47">
        <f t="shared" si="1"/>
        <v>8.2615000000000008E-2</v>
      </c>
      <c r="E47">
        <f t="shared" si="2"/>
        <v>6.6230990480288011E-4</v>
      </c>
      <c r="J47">
        <v>12.71</v>
      </c>
    </row>
    <row r="48" spans="1:10" x14ac:dyDescent="0.25">
      <c r="A48">
        <v>5.4</v>
      </c>
      <c r="B48">
        <v>6.6</v>
      </c>
      <c r="C48">
        <f t="shared" si="3"/>
        <v>1.55E-2</v>
      </c>
      <c r="D48">
        <f t="shared" si="1"/>
        <v>0.10229999999999999</v>
      </c>
      <c r="E48">
        <f t="shared" si="2"/>
        <v>6.7795648827929944E-4</v>
      </c>
      <c r="J48">
        <v>15.5</v>
      </c>
    </row>
    <row r="49" spans="1:10" x14ac:dyDescent="0.25">
      <c r="A49">
        <v>5.5</v>
      </c>
      <c r="B49">
        <v>6.7</v>
      </c>
      <c r="C49">
        <f t="shared" si="3"/>
        <v>1.8760000000000002E-2</v>
      </c>
      <c r="D49">
        <f t="shared" si="1"/>
        <v>0.12569200000000003</v>
      </c>
      <c r="E49">
        <f t="shared" si="2"/>
        <v>6.957684672360485E-4</v>
      </c>
      <c r="J49">
        <v>18.760000000000002</v>
      </c>
    </row>
    <row r="50" spans="1:10" x14ac:dyDescent="0.25">
      <c r="A50">
        <v>5.6</v>
      </c>
      <c r="B50">
        <v>6.8</v>
      </c>
      <c r="C50">
        <f t="shared" si="3"/>
        <v>2.2449999999999998E-2</v>
      </c>
      <c r="D50">
        <f t="shared" si="1"/>
        <v>0.15265999999999999</v>
      </c>
      <c r="E50">
        <f t="shared" si="2"/>
        <v>7.1610072615519674E-4</v>
      </c>
      <c r="J50">
        <v>22.45</v>
      </c>
    </row>
    <row r="51" spans="1:10" x14ac:dyDescent="0.25">
      <c r="A51">
        <v>5.7</v>
      </c>
      <c r="B51">
        <v>6.9</v>
      </c>
      <c r="C51">
        <f t="shared" si="3"/>
        <v>2.665E-2</v>
      </c>
      <c r="D51">
        <f t="shared" si="1"/>
        <v>0.18388500000000002</v>
      </c>
      <c r="E51">
        <f t="shared" si="2"/>
        <v>7.3967712550815042E-4</v>
      </c>
      <c r="J51">
        <v>26.65</v>
      </c>
    </row>
    <row r="52" spans="1:10" x14ac:dyDescent="0.25">
      <c r="A52">
        <v>5.8</v>
      </c>
      <c r="B52">
        <v>7</v>
      </c>
      <c r="C52">
        <f t="shared" si="3"/>
        <v>3.1260000000000003E-2</v>
      </c>
      <c r="D52">
        <f t="shared" si="1"/>
        <v>0.21882000000000001</v>
      </c>
      <c r="E52">
        <f t="shared" si="2"/>
        <v>7.6662817584537038E-4</v>
      </c>
      <c r="J52">
        <v>31.26</v>
      </c>
    </row>
    <row r="53" spans="1:10" x14ac:dyDescent="0.25">
      <c r="A53">
        <v>5.9</v>
      </c>
      <c r="B53">
        <v>7.1</v>
      </c>
      <c r="C53">
        <f t="shared" si="3"/>
        <v>3.6340000000000004E-2</v>
      </c>
      <c r="D53">
        <f t="shared" si="1"/>
        <v>0.25801400000000002</v>
      </c>
      <c r="E53">
        <f t="shared" si="2"/>
        <v>7.9759611333055037E-4</v>
      </c>
      <c r="J53">
        <v>36.340000000000003</v>
      </c>
    </row>
    <row r="54" spans="1:10" x14ac:dyDescent="0.25">
      <c r="A54">
        <v>6</v>
      </c>
      <c r="B54">
        <v>7.2</v>
      </c>
      <c r="C54">
        <f t="shared" si="3"/>
        <v>4.1820000000000003E-2</v>
      </c>
      <c r="D54">
        <f t="shared" si="1"/>
        <v>0.30110400000000004</v>
      </c>
      <c r="E54">
        <f t="shared" si="2"/>
        <v>8.3264112317372378E-4</v>
      </c>
      <c r="J54">
        <v>41.82</v>
      </c>
    </row>
    <row r="55" spans="1:10" x14ac:dyDescent="0.25">
      <c r="A55">
        <v>6.1</v>
      </c>
      <c r="B55">
        <v>7.3</v>
      </c>
      <c r="C55">
        <f t="shared" si="3"/>
        <v>4.7759999999999997E-2</v>
      </c>
      <c r="D55">
        <f t="shared" si="1"/>
        <v>0.34864799999999996</v>
      </c>
      <c r="E55">
        <f t="shared" si="2"/>
        <v>8.7235414826777771E-4</v>
      </c>
      <c r="J55">
        <v>47.76</v>
      </c>
    </row>
    <row r="56" spans="1:10" x14ac:dyDescent="0.25">
      <c r="A56">
        <v>6.2</v>
      </c>
      <c r="B56">
        <v>7.4</v>
      </c>
      <c r="C56">
        <f t="shared" si="3"/>
        <v>5.4200000000000005E-2</v>
      </c>
      <c r="D56">
        <f t="shared" si="1"/>
        <v>0.40108000000000005</v>
      </c>
      <c r="E56">
        <f t="shared" si="2"/>
        <v>9.172589601633772E-4</v>
      </c>
      <c r="J56">
        <v>54.2</v>
      </c>
    </row>
    <row r="57" spans="1:10" x14ac:dyDescent="0.25">
      <c r="A57">
        <v>6.3</v>
      </c>
      <c r="B57">
        <v>7.5</v>
      </c>
      <c r="C57">
        <f t="shared" si="3"/>
        <v>6.1270000000000005E-2</v>
      </c>
      <c r="D57">
        <f t="shared" si="1"/>
        <v>0.45952500000000002</v>
      </c>
      <c r="E57">
        <f t="shared" si="2"/>
        <v>9.6845303964621847E-4</v>
      </c>
      <c r="J57">
        <v>61.27</v>
      </c>
    </row>
    <row r="58" spans="1:10" x14ac:dyDescent="0.25">
      <c r="A58">
        <v>6.4</v>
      </c>
      <c r="B58">
        <v>7.6</v>
      </c>
      <c r="C58">
        <f t="shared" si="3"/>
        <v>6.88E-2</v>
      </c>
      <c r="D58">
        <f t="shared" si="1"/>
        <v>0.52288000000000001</v>
      </c>
      <c r="E58">
        <f t="shared" si="2"/>
        <v>1.0251555979459898E-3</v>
      </c>
      <c r="J58">
        <v>68.8</v>
      </c>
    </row>
    <row r="59" spans="1:10" x14ac:dyDescent="0.25">
      <c r="A59">
        <v>6.5</v>
      </c>
      <c r="B59">
        <v>7.7</v>
      </c>
      <c r="C59">
        <f t="shared" si="3"/>
        <v>7.6200000000000004E-2</v>
      </c>
      <c r="D59">
        <f t="shared" si="1"/>
        <v>0.58674000000000004</v>
      </c>
      <c r="E59">
        <f t="shared" si="2"/>
        <v>1.0833023585315414E-3</v>
      </c>
      <c r="J59">
        <v>76.2</v>
      </c>
    </row>
    <row r="60" spans="1:10" x14ac:dyDescent="0.25">
      <c r="A60">
        <v>6.6</v>
      </c>
      <c r="B60">
        <v>7.8</v>
      </c>
      <c r="C60">
        <f t="shared" si="3"/>
        <v>8.3699999999999997E-2</v>
      </c>
      <c r="D60">
        <f t="shared" si="1"/>
        <v>0.65286</v>
      </c>
      <c r="E60">
        <f t="shared" si="2"/>
        <v>1.1441018311321768E-3</v>
      </c>
      <c r="J60">
        <v>83.7</v>
      </c>
    </row>
    <row r="61" spans="1:10" x14ac:dyDescent="0.25">
      <c r="A61">
        <v>6.7</v>
      </c>
      <c r="B61">
        <v>7.9</v>
      </c>
      <c r="C61">
        <f t="shared" si="3"/>
        <v>9.1499999999999998E-2</v>
      </c>
      <c r="D61">
        <f t="shared" si="1"/>
        <v>0.72284999999999999</v>
      </c>
      <c r="E61">
        <f t="shared" si="2"/>
        <v>1.2088527619193332E-3</v>
      </c>
      <c r="J61">
        <v>91.5</v>
      </c>
    </row>
    <row r="62" spans="1:10" x14ac:dyDescent="0.25">
      <c r="A62">
        <v>6.8</v>
      </c>
      <c r="B62">
        <v>8</v>
      </c>
      <c r="C62">
        <f t="shared" si="3"/>
        <v>9.7900000000000001E-2</v>
      </c>
      <c r="D62">
        <f t="shared" si="1"/>
        <v>0.78320000000000001</v>
      </c>
      <c r="E62">
        <f t="shared" si="2"/>
        <v>1.2642946650207774E-3</v>
      </c>
      <c r="J62">
        <v>97.9</v>
      </c>
    </row>
    <row r="63" spans="1:10" x14ac:dyDescent="0.25">
      <c r="A63">
        <v>6.9</v>
      </c>
    </row>
    <row r="64" spans="1:10" x14ac:dyDescent="0.25">
      <c r="A64">
        <v>7</v>
      </c>
    </row>
    <row r="65" spans="1:1" x14ac:dyDescent="0.25">
      <c r="A65">
        <v>7.1</v>
      </c>
    </row>
    <row r="66" spans="1:1" x14ac:dyDescent="0.25">
      <c r="A66">
        <v>7.2</v>
      </c>
    </row>
    <row r="67" spans="1:1" x14ac:dyDescent="0.25">
      <c r="A67">
        <v>7.3</v>
      </c>
    </row>
    <row r="68" spans="1:1" x14ac:dyDescent="0.25">
      <c r="A68">
        <v>7.4</v>
      </c>
    </row>
    <row r="69" spans="1:1" x14ac:dyDescent="0.25">
      <c r="A69">
        <v>7.5</v>
      </c>
    </row>
    <row r="70" spans="1:1" x14ac:dyDescent="0.25">
      <c r="A70">
        <v>7.6</v>
      </c>
    </row>
    <row r="71" spans="1:1" x14ac:dyDescent="0.25">
      <c r="A71">
        <v>7.7</v>
      </c>
    </row>
    <row r="72" spans="1:1" x14ac:dyDescent="0.25">
      <c r="A72">
        <v>7.8</v>
      </c>
    </row>
    <row r="73" spans="1:1" x14ac:dyDescent="0.25">
      <c r="A73">
        <v>7.9</v>
      </c>
    </row>
    <row r="74" spans="1:1" x14ac:dyDescent="0.25">
      <c r="A7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9EF9-98F0-47CD-A3B2-69AB084CB1C7}">
  <dimension ref="A3:E74"/>
  <sheetViews>
    <sheetView workbookViewId="0">
      <selection activeCell="D8" sqref="D8:E8"/>
    </sheetView>
  </sheetViews>
  <sheetFormatPr defaultRowHeight="15" x14ac:dyDescent="0.25"/>
  <sheetData>
    <row r="3" spans="1:5" x14ac:dyDescent="0.25">
      <c r="A3">
        <v>0.9</v>
      </c>
      <c r="D3">
        <v>0.9</v>
      </c>
      <c r="E3">
        <v>-3.9510000000000001E-4</v>
      </c>
    </row>
    <row r="4" spans="1:5" x14ac:dyDescent="0.25">
      <c r="A4">
        <v>1</v>
      </c>
      <c r="D4">
        <v>1</v>
      </c>
      <c r="E4">
        <v>-4.3599999999999997E-4</v>
      </c>
    </row>
    <row r="5" spans="1:5" x14ac:dyDescent="0.25">
      <c r="A5">
        <v>1.1000000000000001</v>
      </c>
    </row>
    <row r="6" spans="1:5" x14ac:dyDescent="0.25">
      <c r="A6">
        <v>1.2</v>
      </c>
      <c r="D6">
        <v>1.2</v>
      </c>
      <c r="E6">
        <v>-5.22E-4</v>
      </c>
    </row>
    <row r="7" spans="1:5" x14ac:dyDescent="0.25">
      <c r="A7">
        <v>1.3</v>
      </c>
      <c r="B7">
        <v>1.6</v>
      </c>
      <c r="C7">
        <v>-6.8960000000000007E-4</v>
      </c>
    </row>
    <row r="8" spans="1:5" x14ac:dyDescent="0.25">
      <c r="A8">
        <v>1.4</v>
      </c>
      <c r="B8">
        <v>1.8</v>
      </c>
      <c r="C8">
        <v>-7.7399999999999995E-4</v>
      </c>
      <c r="D8">
        <v>1.4</v>
      </c>
      <c r="E8">
        <v>-6.0479999999999996E-4</v>
      </c>
    </row>
    <row r="9" spans="1:5" x14ac:dyDescent="0.25">
      <c r="A9">
        <v>1.5</v>
      </c>
      <c r="B9">
        <v>2</v>
      </c>
      <c r="C9">
        <v>-8.5599999999999999E-4</v>
      </c>
    </row>
    <row r="10" spans="1:5" x14ac:dyDescent="0.25">
      <c r="A10">
        <v>1.6</v>
      </c>
      <c r="B10">
        <v>2.2000000000000002</v>
      </c>
      <c r="C10">
        <v>-9.4160000000000012E-4</v>
      </c>
    </row>
    <row r="11" spans="1:5" x14ac:dyDescent="0.25">
      <c r="A11">
        <v>1.7</v>
      </c>
      <c r="B11">
        <v>2.4</v>
      </c>
      <c r="C11">
        <v>-1.0248E-3</v>
      </c>
    </row>
    <row r="12" spans="1:5" x14ac:dyDescent="0.25">
      <c r="A12">
        <v>1.8</v>
      </c>
      <c r="B12">
        <v>2.6</v>
      </c>
      <c r="C12">
        <v>-1.1076E-3</v>
      </c>
    </row>
    <row r="13" spans="1:5" x14ac:dyDescent="0.25">
      <c r="A13">
        <v>1.9</v>
      </c>
      <c r="B13">
        <v>2.8</v>
      </c>
      <c r="C13">
        <v>-1.1899999999999999E-3</v>
      </c>
    </row>
    <row r="14" spans="1:5" x14ac:dyDescent="0.25">
      <c r="A14">
        <v>2</v>
      </c>
      <c r="B14">
        <v>3</v>
      </c>
      <c r="C14">
        <v>-1.2720000000000001E-3</v>
      </c>
    </row>
    <row r="15" spans="1:5" x14ac:dyDescent="0.25">
      <c r="A15">
        <v>2.1</v>
      </c>
      <c r="B15">
        <v>3.2</v>
      </c>
      <c r="C15">
        <v>-1.3408000000000001E-3</v>
      </c>
    </row>
    <row r="16" spans="1:5" x14ac:dyDescent="0.25">
      <c r="A16">
        <v>2.2000000000000002</v>
      </c>
      <c r="B16">
        <v>3.4</v>
      </c>
      <c r="C16">
        <v>-1.377E-3</v>
      </c>
    </row>
    <row r="17" spans="1:3" x14ac:dyDescent="0.25">
      <c r="A17">
        <v>2.2999999999999998</v>
      </c>
      <c r="B17">
        <v>3.5</v>
      </c>
      <c r="C17">
        <v>-1.379E-3</v>
      </c>
    </row>
    <row r="18" spans="1:3" x14ac:dyDescent="0.25">
      <c r="A18">
        <v>2.4</v>
      </c>
      <c r="B18">
        <v>3.6</v>
      </c>
      <c r="C18">
        <v>-1.3752E-3</v>
      </c>
    </row>
    <row r="19" spans="1:3" x14ac:dyDescent="0.25">
      <c r="A19">
        <v>2.5</v>
      </c>
      <c r="B19">
        <v>3.7</v>
      </c>
      <c r="C19">
        <v>-1.3579E-3</v>
      </c>
    </row>
    <row r="20" spans="1:3" x14ac:dyDescent="0.25">
      <c r="A20">
        <v>2.6</v>
      </c>
      <c r="B20">
        <v>3.8</v>
      </c>
      <c r="C20">
        <v>-1.3185999999999999E-3</v>
      </c>
    </row>
    <row r="21" spans="1:3" x14ac:dyDescent="0.25">
      <c r="A21">
        <v>2.7</v>
      </c>
      <c r="B21">
        <v>3.9</v>
      </c>
      <c r="C21">
        <v>-1.2753E-3</v>
      </c>
    </row>
    <row r="22" spans="1:3" x14ac:dyDescent="0.25">
      <c r="A22">
        <v>2.8</v>
      </c>
      <c r="B22">
        <v>4</v>
      </c>
      <c r="C22">
        <v>-1.224E-3</v>
      </c>
    </row>
    <row r="23" spans="1:3" x14ac:dyDescent="0.25">
      <c r="A23">
        <v>2.9</v>
      </c>
      <c r="B23">
        <v>4.0999999999999996</v>
      </c>
      <c r="C23">
        <v>-1.1439E-3</v>
      </c>
    </row>
    <row r="24" spans="1:3" x14ac:dyDescent="0.25">
      <c r="A24">
        <v>3</v>
      </c>
      <c r="B24">
        <v>4.2</v>
      </c>
      <c r="C24">
        <v>-1.0416000000000002E-3</v>
      </c>
    </row>
    <row r="25" spans="1:3" x14ac:dyDescent="0.25">
      <c r="A25">
        <v>3.1</v>
      </c>
      <c r="B25">
        <v>4.3</v>
      </c>
      <c r="C25">
        <v>-8.9869999999999989E-4</v>
      </c>
    </row>
    <row r="26" spans="1:3" x14ac:dyDescent="0.25">
      <c r="A26">
        <v>3.2</v>
      </c>
      <c r="B26">
        <v>4.4000000000000004</v>
      </c>
      <c r="C26">
        <v>-7.1280000000000009E-4</v>
      </c>
    </row>
    <row r="27" spans="1:3" x14ac:dyDescent="0.25">
      <c r="A27">
        <v>3.3</v>
      </c>
      <c r="B27">
        <v>4.5</v>
      </c>
      <c r="C27">
        <v>-4.9950000000000005E-4</v>
      </c>
    </row>
    <row r="28" spans="1:3" x14ac:dyDescent="0.25">
      <c r="A28">
        <v>3.4</v>
      </c>
      <c r="B28">
        <v>4.5999999999999996</v>
      </c>
      <c r="C28">
        <v>-2.254E-4</v>
      </c>
    </row>
    <row r="29" spans="1:3" x14ac:dyDescent="0.25">
      <c r="A29">
        <v>3.5</v>
      </c>
      <c r="B29">
        <v>4.7</v>
      </c>
      <c r="C29">
        <v>1.081E-4</v>
      </c>
    </row>
    <row r="30" spans="1:3" x14ac:dyDescent="0.25">
      <c r="A30">
        <v>3.6</v>
      </c>
      <c r="B30">
        <v>4.8</v>
      </c>
      <c r="C30">
        <v>5.0880000000000001E-4</v>
      </c>
    </row>
    <row r="31" spans="1:3" x14ac:dyDescent="0.25">
      <c r="A31">
        <v>3.7</v>
      </c>
      <c r="B31">
        <v>4.9000000000000004</v>
      </c>
      <c r="C31">
        <v>9.9470000000000005E-4</v>
      </c>
    </row>
    <row r="32" spans="1:3" x14ac:dyDescent="0.25">
      <c r="A32">
        <v>3.8</v>
      </c>
      <c r="B32">
        <v>5</v>
      </c>
      <c r="C32">
        <v>1.6050000000000001E-3</v>
      </c>
    </row>
    <row r="33" spans="1:3" x14ac:dyDescent="0.25">
      <c r="A33">
        <v>3.9</v>
      </c>
      <c r="B33">
        <v>5.0999999999999996</v>
      </c>
      <c r="C33">
        <v>2.3663999999999998E-3</v>
      </c>
    </row>
    <row r="34" spans="1:3" x14ac:dyDescent="0.25">
      <c r="A34">
        <v>4</v>
      </c>
      <c r="B34">
        <v>5.2</v>
      </c>
      <c r="C34">
        <v>3.2916E-3</v>
      </c>
    </row>
    <row r="35" spans="1:3" x14ac:dyDescent="0.25">
      <c r="A35">
        <v>4.0999999999999996</v>
      </c>
      <c r="B35">
        <v>5.3</v>
      </c>
      <c r="C35">
        <v>4.4413999999999999E-3</v>
      </c>
    </row>
    <row r="36" spans="1:3" x14ac:dyDescent="0.25">
      <c r="A36">
        <v>4.2</v>
      </c>
      <c r="B36">
        <v>5.4</v>
      </c>
      <c r="C36">
        <v>5.8752000000000006E-3</v>
      </c>
    </row>
    <row r="37" spans="1:3" x14ac:dyDescent="0.25">
      <c r="A37">
        <v>4.3</v>
      </c>
      <c r="B37">
        <v>5.5</v>
      </c>
      <c r="C37">
        <v>7.6559999999999996E-3</v>
      </c>
    </row>
    <row r="38" spans="1:3" x14ac:dyDescent="0.25">
      <c r="A38">
        <v>4.4000000000000004</v>
      </c>
      <c r="B38">
        <v>5.6</v>
      </c>
      <c r="C38">
        <v>9.8839999999999987E-3</v>
      </c>
    </row>
    <row r="39" spans="1:3" x14ac:dyDescent="0.25">
      <c r="A39">
        <v>4.5</v>
      </c>
      <c r="B39">
        <v>5.7</v>
      </c>
      <c r="C39">
        <v>1.2334800000000002E-2</v>
      </c>
    </row>
    <row r="40" spans="1:3" x14ac:dyDescent="0.25">
      <c r="A40">
        <v>4.5999999999999996</v>
      </c>
      <c r="B40">
        <v>5.8</v>
      </c>
      <c r="C40">
        <v>1.5868799999999999E-2</v>
      </c>
    </row>
    <row r="41" spans="1:3" x14ac:dyDescent="0.25">
      <c r="A41">
        <v>4.7</v>
      </c>
      <c r="B41">
        <v>5.9</v>
      </c>
      <c r="C41">
        <v>2.0296000000000002E-2</v>
      </c>
    </row>
    <row r="42" spans="1:3" x14ac:dyDescent="0.25">
      <c r="A42">
        <v>4.8</v>
      </c>
      <c r="B42">
        <v>6</v>
      </c>
      <c r="C42">
        <v>2.5919999999999999E-2</v>
      </c>
    </row>
    <row r="43" spans="1:3" x14ac:dyDescent="0.25">
      <c r="A43">
        <v>4.9000000000000004</v>
      </c>
      <c r="B43">
        <v>6.1</v>
      </c>
      <c r="C43">
        <v>3.2939999999999997E-2</v>
      </c>
    </row>
    <row r="44" spans="1:3" x14ac:dyDescent="0.25">
      <c r="A44">
        <v>5</v>
      </c>
      <c r="B44">
        <v>6.2</v>
      </c>
      <c r="C44">
        <v>4.1788000000000006E-2</v>
      </c>
    </row>
    <row r="45" spans="1:3" x14ac:dyDescent="0.25">
      <c r="A45">
        <v>5.0999999999999996</v>
      </c>
      <c r="B45">
        <v>6.3</v>
      </c>
      <c r="C45">
        <v>5.2794000000000001E-2</v>
      </c>
    </row>
    <row r="46" spans="1:3" x14ac:dyDescent="0.25">
      <c r="A46">
        <v>5.2</v>
      </c>
      <c r="B46">
        <v>6.4</v>
      </c>
      <c r="C46">
        <v>6.6240000000000007E-2</v>
      </c>
    </row>
    <row r="47" spans="1:3" x14ac:dyDescent="0.25">
      <c r="A47">
        <v>5.3</v>
      </c>
      <c r="B47">
        <v>6.5</v>
      </c>
      <c r="C47">
        <v>8.2615000000000008E-2</v>
      </c>
    </row>
    <row r="48" spans="1:3" x14ac:dyDescent="0.25">
      <c r="A48">
        <v>5.4</v>
      </c>
      <c r="B48">
        <v>6.6</v>
      </c>
      <c r="C48">
        <v>0.10229999999999999</v>
      </c>
    </row>
    <row r="49" spans="1:3" x14ac:dyDescent="0.25">
      <c r="A49">
        <v>5.5</v>
      </c>
      <c r="B49">
        <v>6.7</v>
      </c>
      <c r="C49">
        <v>0.12569200000000003</v>
      </c>
    </row>
    <row r="50" spans="1:3" x14ac:dyDescent="0.25">
      <c r="A50">
        <v>5.6</v>
      </c>
      <c r="B50">
        <v>6.8</v>
      </c>
      <c r="C50">
        <v>0.15265999999999999</v>
      </c>
    </row>
    <row r="51" spans="1:3" x14ac:dyDescent="0.25">
      <c r="A51">
        <v>5.7</v>
      </c>
      <c r="B51">
        <v>6.9</v>
      </c>
      <c r="C51">
        <v>0.18388500000000002</v>
      </c>
    </row>
    <row r="52" spans="1:3" x14ac:dyDescent="0.25">
      <c r="A52">
        <v>5.8</v>
      </c>
      <c r="B52">
        <v>7</v>
      </c>
      <c r="C52">
        <v>0.21882000000000001</v>
      </c>
    </row>
    <row r="53" spans="1:3" x14ac:dyDescent="0.25">
      <c r="A53">
        <v>5.9</v>
      </c>
      <c r="B53">
        <v>7.1</v>
      </c>
      <c r="C53">
        <v>0.25801400000000002</v>
      </c>
    </row>
    <row r="54" spans="1:3" x14ac:dyDescent="0.25">
      <c r="A54">
        <v>6</v>
      </c>
      <c r="B54">
        <v>7.2</v>
      </c>
      <c r="C54">
        <v>0.30110400000000004</v>
      </c>
    </row>
    <row r="55" spans="1:3" x14ac:dyDescent="0.25">
      <c r="A55">
        <v>6.1</v>
      </c>
      <c r="B55">
        <v>7.3</v>
      </c>
      <c r="C55">
        <v>0.34864799999999996</v>
      </c>
    </row>
    <row r="56" spans="1:3" x14ac:dyDescent="0.25">
      <c r="A56">
        <v>6.2</v>
      </c>
      <c r="B56">
        <v>7.4</v>
      </c>
      <c r="C56">
        <v>0.40108000000000005</v>
      </c>
    </row>
    <row r="57" spans="1:3" x14ac:dyDescent="0.25">
      <c r="A57">
        <v>6.3</v>
      </c>
      <c r="B57">
        <v>7.5</v>
      </c>
      <c r="C57">
        <v>0.45952500000000002</v>
      </c>
    </row>
    <row r="58" spans="1:3" x14ac:dyDescent="0.25">
      <c r="A58">
        <v>6.4</v>
      </c>
      <c r="B58">
        <v>7.6</v>
      </c>
      <c r="C58">
        <v>0.52288000000000001</v>
      </c>
    </row>
    <row r="59" spans="1:3" x14ac:dyDescent="0.25">
      <c r="A59">
        <v>6.5</v>
      </c>
      <c r="B59">
        <v>7.7</v>
      </c>
      <c r="C59">
        <v>0.58674000000000004</v>
      </c>
    </row>
    <row r="60" spans="1:3" x14ac:dyDescent="0.25">
      <c r="A60">
        <v>6.6</v>
      </c>
      <c r="B60">
        <v>7.8</v>
      </c>
      <c r="C60">
        <v>0.65286</v>
      </c>
    </row>
    <row r="61" spans="1:3" x14ac:dyDescent="0.25">
      <c r="A61">
        <v>6.7</v>
      </c>
      <c r="B61">
        <v>7.9</v>
      </c>
      <c r="C61">
        <v>0.72284999999999999</v>
      </c>
    </row>
    <row r="62" spans="1:3" x14ac:dyDescent="0.25">
      <c r="A62">
        <v>6.8</v>
      </c>
      <c r="B62">
        <v>8</v>
      </c>
      <c r="C62">
        <v>0.78320000000000001</v>
      </c>
    </row>
    <row r="63" spans="1:3" x14ac:dyDescent="0.25">
      <c r="A63">
        <v>6.9</v>
      </c>
    </row>
    <row r="64" spans="1:3" x14ac:dyDescent="0.25">
      <c r="A64">
        <v>7</v>
      </c>
    </row>
    <row r="65" spans="1:1" x14ac:dyDescent="0.25">
      <c r="A65">
        <v>7.1</v>
      </c>
    </row>
    <row r="66" spans="1:1" x14ac:dyDescent="0.25">
      <c r="A66">
        <v>7.2</v>
      </c>
    </row>
    <row r="67" spans="1:1" x14ac:dyDescent="0.25">
      <c r="A67">
        <v>7.3</v>
      </c>
    </row>
    <row r="68" spans="1:1" x14ac:dyDescent="0.25">
      <c r="A68">
        <v>7.4</v>
      </c>
    </row>
    <row r="69" spans="1:1" x14ac:dyDescent="0.25">
      <c r="A69">
        <v>7.5</v>
      </c>
    </row>
    <row r="70" spans="1:1" x14ac:dyDescent="0.25">
      <c r="A70">
        <v>7.6</v>
      </c>
    </row>
    <row r="71" spans="1:1" x14ac:dyDescent="0.25">
      <c r="A71">
        <v>7.7</v>
      </c>
    </row>
    <row r="72" spans="1:1" x14ac:dyDescent="0.25">
      <c r="A72">
        <v>7.8</v>
      </c>
    </row>
    <row r="73" spans="1:1" x14ac:dyDescent="0.25">
      <c r="A73">
        <v>7.9</v>
      </c>
    </row>
    <row r="74" spans="1:1" x14ac:dyDescent="0.25">
      <c r="A7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15B4-1EC5-42EE-9E84-71B442F9EDAF}">
  <dimension ref="B1:M68"/>
  <sheetViews>
    <sheetView workbookViewId="0">
      <selection activeCell="D17" sqref="D17"/>
    </sheetView>
  </sheetViews>
  <sheetFormatPr defaultRowHeight="15" x14ac:dyDescent="0.25"/>
  <sheetData>
    <row r="1" spans="2:13" x14ac:dyDescent="0.25">
      <c r="B1" t="s">
        <v>14</v>
      </c>
      <c r="C1" t="s">
        <v>15</v>
      </c>
      <c r="D1" t="s">
        <v>19</v>
      </c>
      <c r="E1" t="s">
        <v>20</v>
      </c>
    </row>
    <row r="2" spans="2:13" x14ac:dyDescent="0.25">
      <c r="B2">
        <v>5.64</v>
      </c>
      <c r="C2">
        <f>H2/1000</f>
        <v>-2.2200000000000002E-3</v>
      </c>
      <c r="D2">
        <f>B2*C2</f>
        <v>-1.25208E-2</v>
      </c>
      <c r="E2">
        <f>ABS(SQRT((0.0001 / C2)^2 + (0.01/B2)^2) *D2)</f>
        <v>5.6443674579176718E-4</v>
      </c>
      <c r="H2">
        <v>-2.2200000000000002</v>
      </c>
      <c r="M2">
        <v>12658.103515000001</v>
      </c>
    </row>
    <row r="3" spans="2:13" x14ac:dyDescent="0.25">
      <c r="B3">
        <v>5.66</v>
      </c>
      <c r="C3">
        <f t="shared" ref="C3:C23" si="0">H3/1000</f>
        <v>-2.0200000000000001E-3</v>
      </c>
      <c r="D3">
        <f t="shared" ref="D3:D23" si="1">B3*C3</f>
        <v>-1.1433200000000001E-2</v>
      </c>
      <c r="E3">
        <f t="shared" ref="E3:E23" si="2">ABS(SQRT((0.0001 / C3)^2 + (0.01/B3)^2) *D3)</f>
        <v>5.663603446570038E-4</v>
      </c>
      <c r="H3">
        <v>-2.02</v>
      </c>
      <c r="M3">
        <v>12651.125</v>
      </c>
    </row>
    <row r="4" spans="2:13" x14ac:dyDescent="0.25">
      <c r="B4">
        <v>5.68</v>
      </c>
      <c r="C4">
        <f t="shared" si="0"/>
        <v>-1.9E-3</v>
      </c>
      <c r="D4">
        <f t="shared" si="1"/>
        <v>-1.0792E-2</v>
      </c>
      <c r="E4">
        <f t="shared" si="2"/>
        <v>5.6831769284441599E-4</v>
      </c>
      <c r="H4">
        <v>-1.9</v>
      </c>
      <c r="M4">
        <v>12645.051756999999</v>
      </c>
    </row>
    <row r="5" spans="2:13" x14ac:dyDescent="0.25">
      <c r="B5">
        <v>5.7</v>
      </c>
      <c r="C5">
        <f t="shared" si="0"/>
        <v>-1.6999999999999999E-3</v>
      </c>
      <c r="D5">
        <f t="shared" si="1"/>
        <v>-9.689999999999999E-3</v>
      </c>
      <c r="E5">
        <f t="shared" si="2"/>
        <v>5.7025345242269247E-4</v>
      </c>
      <c r="H5">
        <v>-1.7</v>
      </c>
      <c r="M5">
        <v>12639.387694999999</v>
      </c>
    </row>
    <row r="6" spans="2:13" x14ac:dyDescent="0.25">
      <c r="B6">
        <v>5.75</v>
      </c>
      <c r="C6">
        <f t="shared" si="0"/>
        <v>-1.31E-3</v>
      </c>
      <c r="D6">
        <f t="shared" si="1"/>
        <v>-7.5325000000000001E-3</v>
      </c>
      <c r="E6">
        <f t="shared" si="2"/>
        <v>5.751492067281325E-4</v>
      </c>
      <c r="H6">
        <v>-1.31</v>
      </c>
      <c r="M6">
        <v>12633.722656</v>
      </c>
    </row>
    <row r="7" spans="2:13" x14ac:dyDescent="0.25">
      <c r="B7">
        <v>5.8</v>
      </c>
      <c r="C7">
        <f t="shared" si="0"/>
        <v>-9.3999999999999997E-4</v>
      </c>
      <c r="D7">
        <f t="shared" si="1"/>
        <v>-5.4519999999999994E-3</v>
      </c>
      <c r="E7">
        <f t="shared" si="2"/>
        <v>5.8007616741252179E-4</v>
      </c>
      <c r="H7">
        <v>-0.94</v>
      </c>
      <c r="M7">
        <v>12626.745117</v>
      </c>
    </row>
    <row r="8" spans="2:13" x14ac:dyDescent="0.25">
      <c r="B8">
        <v>5.85</v>
      </c>
      <c r="C8">
        <f t="shared" si="0"/>
        <v>-5.0000000000000001E-4</v>
      </c>
      <c r="D8">
        <f t="shared" si="1"/>
        <v>-2.9250000000000001E-3</v>
      </c>
      <c r="E8">
        <f t="shared" si="2"/>
        <v>5.8502136713115026E-4</v>
      </c>
      <c r="H8">
        <v>-0.5</v>
      </c>
      <c r="M8">
        <v>12621.986328000001</v>
      </c>
    </row>
    <row r="9" spans="2:13" x14ac:dyDescent="0.25">
      <c r="B9">
        <v>5.9</v>
      </c>
      <c r="C9">
        <f t="shared" si="0"/>
        <v>-4.8000000000000001E-5</v>
      </c>
      <c r="D9">
        <f t="shared" si="1"/>
        <v>-2.832E-4</v>
      </c>
      <c r="E9">
        <f t="shared" si="2"/>
        <v>5.9000019525420509E-4</v>
      </c>
      <c r="H9">
        <v>-4.8000000000000001E-2</v>
      </c>
      <c r="M9">
        <v>12616.730468</v>
      </c>
    </row>
    <row r="10" spans="2:13" x14ac:dyDescent="0.25">
      <c r="B10">
        <v>5.95</v>
      </c>
      <c r="C10">
        <f t="shared" si="0"/>
        <v>-4.9899999999999999E-4</v>
      </c>
      <c r="D10">
        <f t="shared" si="1"/>
        <v>-2.96905E-3</v>
      </c>
      <c r="E10">
        <f t="shared" si="2"/>
        <v>5.9502092408586775E-4</v>
      </c>
      <c r="H10">
        <v>-0.499</v>
      </c>
      <c r="M10">
        <v>12608.030273</v>
      </c>
    </row>
    <row r="11" spans="2:13" x14ac:dyDescent="0.25">
      <c r="B11">
        <v>6</v>
      </c>
      <c r="C11">
        <f t="shared" si="0"/>
        <v>1.101E-3</v>
      </c>
      <c r="D11">
        <f t="shared" si="1"/>
        <v>6.6059999999999999E-3</v>
      </c>
      <c r="E11">
        <f t="shared" si="2"/>
        <v>6.0010100824777835E-4</v>
      </c>
      <c r="H11">
        <v>1.101</v>
      </c>
      <c r="M11">
        <v>12601.957031</v>
      </c>
    </row>
    <row r="12" spans="2:13" x14ac:dyDescent="0.25">
      <c r="B12">
        <v>6.1</v>
      </c>
      <c r="C12">
        <f t="shared" si="0"/>
        <v>2.4500000000000004E-3</v>
      </c>
      <c r="D12">
        <f t="shared" si="1"/>
        <v>1.4945000000000002E-2</v>
      </c>
      <c r="E12">
        <f t="shared" si="2"/>
        <v>6.1049180993687376E-4</v>
      </c>
      <c r="H12">
        <v>2.4500000000000002</v>
      </c>
      <c r="M12">
        <v>12594.980468</v>
      </c>
    </row>
    <row r="13" spans="2:13" x14ac:dyDescent="0.25">
      <c r="B13">
        <v>6.2</v>
      </c>
      <c r="C13">
        <f t="shared" si="0"/>
        <v>4.0999999999999995E-3</v>
      </c>
      <c r="D13">
        <f t="shared" si="1"/>
        <v>2.5419999999999998E-2</v>
      </c>
      <c r="E13">
        <f t="shared" si="2"/>
        <v>6.2135416631740718E-4</v>
      </c>
      <c r="H13">
        <v>4.0999999999999996</v>
      </c>
      <c r="M13">
        <v>12590.219725999999</v>
      </c>
    </row>
    <row r="14" spans="2:13" x14ac:dyDescent="0.25">
      <c r="B14">
        <v>6.3</v>
      </c>
      <c r="C14">
        <f t="shared" si="0"/>
        <v>6.0999999999999995E-3</v>
      </c>
      <c r="D14">
        <f t="shared" si="1"/>
        <v>3.8429999999999999E-2</v>
      </c>
      <c r="E14">
        <f t="shared" si="2"/>
        <v>6.329462852406988E-4</v>
      </c>
      <c r="H14">
        <v>6.1</v>
      </c>
      <c r="M14">
        <v>12583.242187</v>
      </c>
    </row>
    <row r="15" spans="2:13" x14ac:dyDescent="0.25">
      <c r="B15">
        <v>6.4</v>
      </c>
      <c r="C15">
        <f t="shared" si="0"/>
        <v>8.5000000000000006E-3</v>
      </c>
      <c r="D15">
        <f t="shared" si="1"/>
        <v>5.4400000000000004E-2</v>
      </c>
      <c r="E15">
        <f t="shared" si="2"/>
        <v>6.4561985719152105E-4</v>
      </c>
      <c r="H15">
        <v>8.5</v>
      </c>
      <c r="M15">
        <v>12577.579100999999</v>
      </c>
    </row>
    <row r="16" spans="2:13" x14ac:dyDescent="0.25">
      <c r="B16">
        <v>6.6</v>
      </c>
      <c r="C16">
        <f t="shared" si="0"/>
        <v>1.4579999999999999E-2</v>
      </c>
      <c r="D16">
        <f t="shared" si="1"/>
        <v>9.6227999999999994E-2</v>
      </c>
      <c r="E16">
        <f t="shared" si="2"/>
        <v>6.75912449951915E-4</v>
      </c>
      <c r="H16">
        <v>14.58</v>
      </c>
      <c r="M16">
        <v>12570.599609000001</v>
      </c>
    </row>
    <row r="17" spans="2:13" x14ac:dyDescent="0.25">
      <c r="B17">
        <v>6.8</v>
      </c>
      <c r="C17">
        <f t="shared" si="0"/>
        <v>2.2499999999999999E-2</v>
      </c>
      <c r="D17">
        <f t="shared" si="1"/>
        <v>0.153</v>
      </c>
      <c r="E17">
        <f t="shared" si="2"/>
        <v>7.162576352123585E-4</v>
      </c>
      <c r="H17">
        <v>22.5</v>
      </c>
      <c r="M17">
        <v>12564.936523</v>
      </c>
    </row>
    <row r="18" spans="2:13" x14ac:dyDescent="0.25">
      <c r="B18">
        <v>7</v>
      </c>
      <c r="C18">
        <f t="shared" si="0"/>
        <v>3.2299999999999995E-2</v>
      </c>
      <c r="D18">
        <f t="shared" si="1"/>
        <v>0.22609999999999997</v>
      </c>
      <c r="E18">
        <f t="shared" si="2"/>
        <v>7.7092736363421435E-4</v>
      </c>
      <c r="H18">
        <v>32.299999999999997</v>
      </c>
      <c r="M18">
        <v>12560.176756999999</v>
      </c>
    </row>
    <row r="19" spans="2:13" x14ac:dyDescent="0.25">
      <c r="B19">
        <v>7.2</v>
      </c>
      <c r="C19">
        <f t="shared" si="0"/>
        <v>4.4139999999999999E-2</v>
      </c>
      <c r="D19">
        <f t="shared" si="1"/>
        <v>0.31780799999999998</v>
      </c>
      <c r="E19">
        <f t="shared" si="2"/>
        <v>8.4453179928289251E-4</v>
      </c>
      <c r="H19">
        <v>44.14</v>
      </c>
      <c r="M19">
        <v>12554.513671000001</v>
      </c>
    </row>
    <row r="20" spans="2:13" x14ac:dyDescent="0.25">
      <c r="B20">
        <v>7.4</v>
      </c>
      <c r="C20">
        <f t="shared" si="0"/>
        <v>5.7500000000000002E-2</v>
      </c>
      <c r="D20">
        <f t="shared" si="1"/>
        <v>0.42550000000000004</v>
      </c>
      <c r="E20">
        <f t="shared" si="2"/>
        <v>9.371365962334414E-4</v>
      </c>
      <c r="H20">
        <v>57.5</v>
      </c>
      <c r="M20">
        <v>12550.162109000001</v>
      </c>
    </row>
    <row r="21" spans="2:13" x14ac:dyDescent="0.25">
      <c r="B21">
        <v>7.6</v>
      </c>
      <c r="C21">
        <f t="shared" si="0"/>
        <v>7.2520000000000001E-2</v>
      </c>
      <c r="D21">
        <f t="shared" si="1"/>
        <v>0.55115199999999998</v>
      </c>
      <c r="E21">
        <f t="shared" si="2"/>
        <v>1.0504832411799821E-3</v>
      </c>
      <c r="H21">
        <v>72.52</v>
      </c>
      <c r="M21">
        <v>12541.871093</v>
      </c>
    </row>
    <row r="22" spans="2:13" x14ac:dyDescent="0.25">
      <c r="B22">
        <v>7.8</v>
      </c>
      <c r="C22">
        <f t="shared" si="0"/>
        <v>8.8660000000000003E-2</v>
      </c>
      <c r="D22">
        <f t="shared" si="1"/>
        <v>0.69154800000000005</v>
      </c>
      <c r="E22">
        <f t="shared" si="2"/>
        <v>1.1808723724433562E-3</v>
      </c>
      <c r="H22">
        <v>88.66</v>
      </c>
      <c r="M22">
        <v>12539.739256999999</v>
      </c>
    </row>
    <row r="23" spans="2:13" x14ac:dyDescent="0.25">
      <c r="B23">
        <v>7.91</v>
      </c>
      <c r="C23">
        <f t="shared" si="0"/>
        <v>9.7970000000000002E-2</v>
      </c>
      <c r="D23">
        <f t="shared" si="1"/>
        <v>0.77494269999999998</v>
      </c>
      <c r="E23">
        <f t="shared" si="2"/>
        <v>1.2591636470292494E-3</v>
      </c>
      <c r="H23">
        <v>97.97</v>
      </c>
      <c r="M23">
        <v>12532.761718</v>
      </c>
    </row>
    <row r="24" spans="2:13" x14ac:dyDescent="0.25">
      <c r="M24">
        <v>12528.410156</v>
      </c>
    </row>
    <row r="25" spans="2:13" x14ac:dyDescent="0.25">
      <c r="M25">
        <v>12521.432617</v>
      </c>
    </row>
    <row r="26" spans="2:13" x14ac:dyDescent="0.25">
      <c r="M26">
        <v>12519.70996</v>
      </c>
    </row>
    <row r="27" spans="2:13" x14ac:dyDescent="0.25">
      <c r="M27">
        <v>12514.045898</v>
      </c>
    </row>
    <row r="28" spans="2:13" x14ac:dyDescent="0.25">
      <c r="M28">
        <v>12508.380859000001</v>
      </c>
    </row>
    <row r="29" spans="2:13" x14ac:dyDescent="0.25">
      <c r="M29">
        <v>12504.935546000001</v>
      </c>
    </row>
    <row r="30" spans="2:13" x14ac:dyDescent="0.25">
      <c r="M30">
        <v>12497.958006999999</v>
      </c>
    </row>
    <row r="31" spans="2:13" x14ac:dyDescent="0.25">
      <c r="M31">
        <v>12490.980468</v>
      </c>
    </row>
    <row r="32" spans="2:13" x14ac:dyDescent="0.25">
      <c r="M32">
        <v>12485.316406</v>
      </c>
    </row>
    <row r="33" spans="13:13" x14ac:dyDescent="0.25">
      <c r="M33">
        <v>12479.652343</v>
      </c>
    </row>
    <row r="34" spans="13:13" x14ac:dyDescent="0.25">
      <c r="M34">
        <v>12476.207031</v>
      </c>
    </row>
    <row r="35" spans="13:13" x14ac:dyDescent="0.25">
      <c r="M35">
        <v>12470.542968</v>
      </c>
    </row>
    <row r="36" spans="13:13" x14ac:dyDescent="0.25">
      <c r="M36">
        <v>12464.877929</v>
      </c>
    </row>
    <row r="37" spans="13:13" x14ac:dyDescent="0.25">
      <c r="M37">
        <v>12457.900390000001</v>
      </c>
    </row>
    <row r="38" spans="13:13" x14ac:dyDescent="0.25">
      <c r="M38">
        <v>12453.549804</v>
      </c>
    </row>
    <row r="39" spans="13:13" x14ac:dyDescent="0.25">
      <c r="M39">
        <v>12447.886718</v>
      </c>
    </row>
    <row r="40" spans="13:13" x14ac:dyDescent="0.25">
      <c r="M40">
        <v>12444.850585</v>
      </c>
    </row>
    <row r="41" spans="13:13" x14ac:dyDescent="0.25">
      <c r="M41">
        <v>12440.089843</v>
      </c>
    </row>
    <row r="42" spans="13:13" x14ac:dyDescent="0.25">
      <c r="M42">
        <v>12434.426756999999</v>
      </c>
    </row>
    <row r="43" spans="13:13" x14ac:dyDescent="0.25">
      <c r="M43">
        <v>12430.076171000001</v>
      </c>
    </row>
    <row r="44" spans="13:13" x14ac:dyDescent="0.25">
      <c r="M44">
        <v>12424.412109000001</v>
      </c>
    </row>
    <row r="45" spans="13:13" x14ac:dyDescent="0.25">
      <c r="M45">
        <v>12420.0625</v>
      </c>
    </row>
    <row r="46" spans="13:13" x14ac:dyDescent="0.25">
      <c r="M46">
        <v>12417.842773</v>
      </c>
    </row>
    <row r="47" spans="13:13" x14ac:dyDescent="0.25">
      <c r="M47">
        <v>12417.842773</v>
      </c>
    </row>
    <row r="48" spans="13:13" x14ac:dyDescent="0.25">
      <c r="M48">
        <v>12414.806640000001</v>
      </c>
    </row>
    <row r="49" spans="13:13" x14ac:dyDescent="0.25">
      <c r="M49">
        <v>12410.457031</v>
      </c>
    </row>
    <row r="50" spans="13:13" x14ac:dyDescent="0.25">
      <c r="M50">
        <v>12406.106444999999</v>
      </c>
    </row>
    <row r="51" spans="13:13" x14ac:dyDescent="0.25">
      <c r="M51">
        <v>12403.974609000001</v>
      </c>
    </row>
    <row r="52" spans="13:13" x14ac:dyDescent="0.25">
      <c r="M52">
        <v>12396.996093</v>
      </c>
    </row>
    <row r="53" spans="13:13" x14ac:dyDescent="0.25">
      <c r="M53">
        <v>12391.332031</v>
      </c>
    </row>
    <row r="54" spans="13:13" x14ac:dyDescent="0.25">
      <c r="M54">
        <v>12386.982421000001</v>
      </c>
    </row>
    <row r="55" spans="13:13" x14ac:dyDescent="0.25">
      <c r="M55">
        <v>12382.631835</v>
      </c>
    </row>
    <row r="56" spans="13:13" x14ac:dyDescent="0.25">
      <c r="M56">
        <v>12375.653319999999</v>
      </c>
    </row>
    <row r="57" spans="13:13" x14ac:dyDescent="0.25">
      <c r="M57">
        <v>12371.302734000001</v>
      </c>
    </row>
    <row r="58" spans="13:13" x14ac:dyDescent="0.25">
      <c r="M58">
        <v>12365.639648</v>
      </c>
    </row>
    <row r="59" spans="13:13" x14ac:dyDescent="0.25">
      <c r="M59">
        <v>12360.880859000001</v>
      </c>
    </row>
    <row r="60" spans="13:13" x14ac:dyDescent="0.25">
      <c r="M60">
        <v>12353.901367</v>
      </c>
    </row>
    <row r="61" spans="13:13" x14ac:dyDescent="0.25">
      <c r="M61">
        <v>12345.610350999999</v>
      </c>
    </row>
    <row r="62" spans="13:13" x14ac:dyDescent="0.25">
      <c r="M62">
        <v>12339.538085</v>
      </c>
    </row>
    <row r="63" spans="13:13" x14ac:dyDescent="0.25">
      <c r="M63">
        <v>12332.559569999999</v>
      </c>
    </row>
    <row r="64" spans="13:13" x14ac:dyDescent="0.25">
      <c r="M64">
        <v>12326.486328000001</v>
      </c>
    </row>
    <row r="65" spans="13:13" x14ac:dyDescent="0.25">
      <c r="M65">
        <v>12336.5</v>
      </c>
    </row>
    <row r="66" spans="13:13" x14ac:dyDescent="0.25">
      <c r="M66">
        <v>12339.128906</v>
      </c>
    </row>
    <row r="67" spans="13:13" x14ac:dyDescent="0.25">
      <c r="M67">
        <v>12384.850585</v>
      </c>
    </row>
    <row r="68" spans="13:13" x14ac:dyDescent="0.25">
      <c r="M68">
        <f>AVERAGE(M2:M67)</f>
        <v>12480.914417090915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8E58-79B7-43E1-A066-B0C98706E9F3}">
  <dimension ref="B1:P36"/>
  <sheetViews>
    <sheetView workbookViewId="0">
      <selection activeCell="D22" sqref="D22"/>
    </sheetView>
  </sheetViews>
  <sheetFormatPr defaultRowHeight="15" x14ac:dyDescent="0.25"/>
  <sheetData>
    <row r="1" spans="2:13" x14ac:dyDescent="0.25">
      <c r="B1" t="s">
        <v>14</v>
      </c>
      <c r="C1" t="s">
        <v>17</v>
      </c>
      <c r="D1" t="s">
        <v>18</v>
      </c>
      <c r="H1" t="s">
        <v>16</v>
      </c>
    </row>
    <row r="2" spans="2:13" x14ac:dyDescent="0.25">
      <c r="B2">
        <v>2.6</v>
      </c>
      <c r="C2">
        <f>H2/1000</f>
        <v>-1.34E-3</v>
      </c>
      <c r="D2">
        <f>B2*C2</f>
        <v>-3.4840000000000001E-3</v>
      </c>
      <c r="E2">
        <f>ABS(SQRT((0.0001 / C2)^2 + (0.01/B2)^2) *D2)</f>
        <v>2.6034507869364463E-4</v>
      </c>
      <c r="H2">
        <v>-1.34</v>
      </c>
      <c r="M2">
        <v>3615.5251459999999</v>
      </c>
    </row>
    <row r="3" spans="2:13" x14ac:dyDescent="0.25">
      <c r="B3">
        <v>3</v>
      </c>
      <c r="C3">
        <f t="shared" ref="C3:C22" si="0">H3/1000</f>
        <v>-1.32E-3</v>
      </c>
      <c r="D3">
        <f t="shared" ref="D3:D22" si="1">B3*C3</f>
        <v>-3.96E-3</v>
      </c>
      <c r="E3">
        <f t="shared" ref="E3:E22" si="2">ABS(SQRT((0.0001 / C3)^2 + (0.01/B3)^2) *D3)</f>
        <v>3.0029025958229152E-4</v>
      </c>
      <c r="H3">
        <v>-1.32</v>
      </c>
      <c r="M3">
        <v>3615.9042960000002</v>
      </c>
    </row>
    <row r="4" spans="2:13" x14ac:dyDescent="0.25">
      <c r="B4">
        <v>3.5</v>
      </c>
      <c r="C4">
        <f>H4/1000</f>
        <v>-1.32E-3</v>
      </c>
      <c r="D4">
        <f t="shared" si="1"/>
        <v>-4.62E-3</v>
      </c>
      <c r="E4">
        <f t="shared" si="2"/>
        <v>3.5024882583671856E-4</v>
      </c>
      <c r="H4">
        <v>-1.32</v>
      </c>
      <c r="M4">
        <v>3618.92749</v>
      </c>
    </row>
    <row r="5" spans="2:13" x14ac:dyDescent="0.25">
      <c r="B5">
        <v>4</v>
      </c>
      <c r="C5">
        <f t="shared" si="0"/>
        <v>-1.2999999999999999E-3</v>
      </c>
      <c r="D5">
        <f>B5*C5</f>
        <v>-5.1999999999999998E-3</v>
      </c>
      <c r="E5">
        <f t="shared" si="2"/>
        <v>4.0021119424623794E-4</v>
      </c>
      <c r="H5">
        <v>-1.3</v>
      </c>
      <c r="M5">
        <v>3617.226318</v>
      </c>
    </row>
    <row r="6" spans="2:13" x14ac:dyDescent="0.25">
      <c r="B6">
        <v>4.5</v>
      </c>
      <c r="C6">
        <f>H6/1000</f>
        <v>-1.1200000000000001E-3</v>
      </c>
      <c r="D6">
        <f t="shared" si="1"/>
        <v>-5.0400000000000002E-3</v>
      </c>
      <c r="E6">
        <f t="shared" si="2"/>
        <v>4.5013935619983277E-4</v>
      </c>
      <c r="H6">
        <v>-1.1200000000000001</v>
      </c>
      <c r="M6">
        <v>3613.2609859999998</v>
      </c>
    </row>
    <row r="7" spans="2:13" x14ac:dyDescent="0.25">
      <c r="B7">
        <v>5</v>
      </c>
      <c r="C7">
        <f t="shared" si="0"/>
        <v>-6.6E-4</v>
      </c>
      <c r="D7">
        <f t="shared" si="1"/>
        <v>-3.3E-3</v>
      </c>
      <c r="E7">
        <f t="shared" si="2"/>
        <v>5.000435581026917E-4</v>
      </c>
      <c r="H7">
        <v>-0.66</v>
      </c>
      <c r="M7">
        <v>3608.9160149999998</v>
      </c>
    </row>
    <row r="8" spans="2:13" x14ac:dyDescent="0.25">
      <c r="B8">
        <v>5.2</v>
      </c>
      <c r="C8">
        <f t="shared" si="0"/>
        <v>-3.3E-4</v>
      </c>
      <c r="D8">
        <f t="shared" si="1"/>
        <v>-1.7160000000000001E-3</v>
      </c>
      <c r="E8">
        <f t="shared" si="2"/>
        <v>5.2001047104842043E-4</v>
      </c>
      <c r="H8">
        <v>-0.33</v>
      </c>
      <c r="M8">
        <v>3607.2148430000002</v>
      </c>
    </row>
    <row r="9" spans="2:13" x14ac:dyDescent="0.25">
      <c r="B9">
        <v>5.4</v>
      </c>
      <c r="C9">
        <f t="shared" si="0"/>
        <v>-1.4999999999999999E-4</v>
      </c>
      <c r="D9">
        <f t="shared" si="1"/>
        <v>-8.0999999999999996E-4</v>
      </c>
      <c r="E9">
        <f t="shared" si="2"/>
        <v>5.4000208332931462E-4</v>
      </c>
      <c r="H9">
        <v>-0.15</v>
      </c>
      <c r="M9">
        <v>3604.5710439999998</v>
      </c>
    </row>
    <row r="10" spans="2:13" x14ac:dyDescent="0.25">
      <c r="B10">
        <v>5.6</v>
      </c>
      <c r="C10">
        <f t="shared" si="0"/>
        <v>8.9000000000000006E-4</v>
      </c>
      <c r="D10">
        <f t="shared" si="1"/>
        <v>4.9839999999999997E-3</v>
      </c>
      <c r="E10">
        <f t="shared" si="2"/>
        <v>5.6007071874898077E-4</v>
      </c>
      <c r="H10">
        <v>0.89</v>
      </c>
      <c r="M10">
        <v>3600.605712</v>
      </c>
    </row>
    <row r="11" spans="2:13" x14ac:dyDescent="0.25">
      <c r="B11">
        <v>5.8</v>
      </c>
      <c r="C11">
        <f t="shared" si="0"/>
        <v>1.98E-3</v>
      </c>
      <c r="D11">
        <f t="shared" si="1"/>
        <v>1.1483999999999999E-2</v>
      </c>
      <c r="E11">
        <f t="shared" si="2"/>
        <v>5.8033786710846305E-4</v>
      </c>
      <c r="H11">
        <v>1.98</v>
      </c>
      <c r="M11">
        <v>3598.9047850000002</v>
      </c>
    </row>
    <row r="12" spans="2:13" x14ac:dyDescent="0.25">
      <c r="B12">
        <v>6</v>
      </c>
      <c r="C12">
        <f t="shared" si="0"/>
        <v>3.6600000000000001E-3</v>
      </c>
      <c r="D12">
        <f t="shared" si="1"/>
        <v>2.196E-2</v>
      </c>
      <c r="E12">
        <f t="shared" si="2"/>
        <v>6.0111526348945762E-4</v>
      </c>
      <c r="H12">
        <v>3.66</v>
      </c>
      <c r="M12">
        <v>3594.9389639999999</v>
      </c>
    </row>
    <row r="13" spans="2:13" x14ac:dyDescent="0.25">
      <c r="B13">
        <v>6.2</v>
      </c>
      <c r="C13">
        <f t="shared" si="0"/>
        <v>6.2199999999999998E-3</v>
      </c>
      <c r="D13">
        <f t="shared" si="1"/>
        <v>3.8564000000000001E-2</v>
      </c>
      <c r="E13">
        <f t="shared" si="2"/>
        <v>6.2311222103245589E-4</v>
      </c>
      <c r="H13">
        <v>6.22</v>
      </c>
      <c r="M13">
        <v>3594.5593260000001</v>
      </c>
    </row>
    <row r="14" spans="2:13" x14ac:dyDescent="0.25">
      <c r="B14">
        <v>6.4</v>
      </c>
      <c r="C14">
        <f t="shared" si="0"/>
        <v>1.0019999999999999E-2</v>
      </c>
      <c r="D14">
        <f t="shared" si="1"/>
        <v>6.4128000000000004E-2</v>
      </c>
      <c r="E14">
        <f t="shared" si="2"/>
        <v>6.4779629514223082E-4</v>
      </c>
      <c r="H14">
        <v>10.02</v>
      </c>
      <c r="M14">
        <v>3591.5366210000002</v>
      </c>
    </row>
    <row r="15" spans="2:13" x14ac:dyDescent="0.25">
      <c r="B15">
        <v>6.6</v>
      </c>
      <c r="C15">
        <f t="shared" si="0"/>
        <v>1.54E-2</v>
      </c>
      <c r="D15">
        <f t="shared" si="1"/>
        <v>0.10163999999999999</v>
      </c>
      <c r="E15">
        <f t="shared" si="2"/>
        <v>6.7772855923297194E-4</v>
      </c>
      <c r="H15">
        <v>15.4</v>
      </c>
      <c r="M15">
        <v>3587.5710439999998</v>
      </c>
    </row>
    <row r="16" spans="2:13" x14ac:dyDescent="0.25">
      <c r="B16">
        <v>6.8</v>
      </c>
      <c r="C16">
        <f t="shared" si="0"/>
        <v>2.2620000000000001E-2</v>
      </c>
      <c r="D16">
        <f t="shared" si="1"/>
        <v>0.15381600000000001</v>
      </c>
      <c r="E16">
        <f t="shared" si="2"/>
        <v>7.1663550009750429E-4</v>
      </c>
      <c r="H16">
        <v>22.62</v>
      </c>
      <c r="M16">
        <v>3585.8698730000001</v>
      </c>
    </row>
    <row r="17" spans="2:16" x14ac:dyDescent="0.25">
      <c r="B17">
        <v>7</v>
      </c>
      <c r="C17">
        <f t="shared" si="0"/>
        <v>3.1690000000000003E-2</v>
      </c>
      <c r="D17">
        <f t="shared" si="1"/>
        <v>0.22183000000000003</v>
      </c>
      <c r="E17">
        <f t="shared" si="2"/>
        <v>7.6839157335306587E-4</v>
      </c>
      <c r="H17">
        <v>31.69</v>
      </c>
      <c r="M17">
        <v>3589.835693</v>
      </c>
    </row>
    <row r="18" spans="2:16" x14ac:dyDescent="0.25">
      <c r="B18">
        <v>7.2</v>
      </c>
      <c r="C18">
        <f t="shared" si="0"/>
        <v>4.2570000000000004E-2</v>
      </c>
      <c r="D18">
        <f t="shared" si="1"/>
        <v>0.30650400000000005</v>
      </c>
      <c r="E18">
        <f t="shared" si="2"/>
        <v>8.3643319518058364E-4</v>
      </c>
      <c r="H18">
        <v>42.57</v>
      </c>
      <c r="M18">
        <v>3585.8698730000001</v>
      </c>
    </row>
    <row r="19" spans="2:16" x14ac:dyDescent="0.25">
      <c r="B19">
        <v>7.4</v>
      </c>
      <c r="C19">
        <f t="shared" si="0"/>
        <v>5.5E-2</v>
      </c>
      <c r="D19">
        <f t="shared" si="1"/>
        <v>0.40700000000000003</v>
      </c>
      <c r="E19">
        <f t="shared" si="2"/>
        <v>9.2200867674876042E-4</v>
      </c>
      <c r="H19">
        <v>55</v>
      </c>
      <c r="M19">
        <v>3584.1689449999999</v>
      </c>
      <c r="P19">
        <f>AVERAGE(M2:M36)</f>
        <v>3585.3199422857151</v>
      </c>
    </row>
    <row r="20" spans="2:16" x14ac:dyDescent="0.25">
      <c r="B20">
        <v>7.6</v>
      </c>
      <c r="C20">
        <f t="shared" si="0"/>
        <v>6.9010000000000002E-2</v>
      </c>
      <c r="D20">
        <f t="shared" si="1"/>
        <v>0.52447599999999994</v>
      </c>
      <c r="E20">
        <f t="shared" si="2"/>
        <v>1.0265661254882706E-3</v>
      </c>
      <c r="H20">
        <v>69.010000000000005</v>
      </c>
      <c r="M20">
        <v>3581.5251459999999</v>
      </c>
    </row>
    <row r="21" spans="2:16" x14ac:dyDescent="0.25">
      <c r="B21">
        <v>7.8</v>
      </c>
      <c r="C21">
        <f t="shared" si="0"/>
        <v>8.43E-2</v>
      </c>
      <c r="D21">
        <f t="shared" si="1"/>
        <v>0.65754000000000001</v>
      </c>
      <c r="E21">
        <f t="shared" si="2"/>
        <v>1.1484985851101428E-3</v>
      </c>
      <c r="H21">
        <v>84.3</v>
      </c>
      <c r="M21">
        <v>3578.881347</v>
      </c>
    </row>
    <row r="22" spans="2:16" x14ac:dyDescent="0.25">
      <c r="B22">
        <v>7.97</v>
      </c>
      <c r="C22">
        <f t="shared" si="0"/>
        <v>9.8069999999999991E-2</v>
      </c>
      <c r="D22">
        <f t="shared" si="1"/>
        <v>0.78161789999999987</v>
      </c>
      <c r="E22">
        <f t="shared" si="2"/>
        <v>1.2637173299436864E-3</v>
      </c>
      <c r="H22">
        <v>98.07</v>
      </c>
      <c r="M22">
        <v>3578.5024410000001</v>
      </c>
    </row>
    <row r="23" spans="2:16" x14ac:dyDescent="0.25">
      <c r="M23">
        <v>3577.180175</v>
      </c>
    </row>
    <row r="24" spans="2:16" x14ac:dyDescent="0.25">
      <c r="M24">
        <v>3574.5366210000002</v>
      </c>
    </row>
    <row r="25" spans="2:16" x14ac:dyDescent="0.25">
      <c r="M25">
        <v>3571.8930660000001</v>
      </c>
    </row>
    <row r="26" spans="2:16" x14ac:dyDescent="0.25">
      <c r="M26">
        <v>3571.5134269999999</v>
      </c>
    </row>
    <row r="27" spans="2:16" x14ac:dyDescent="0.25">
      <c r="M27">
        <v>3570.191894</v>
      </c>
    </row>
    <row r="28" spans="2:16" x14ac:dyDescent="0.25">
      <c r="M28">
        <v>3567.5480950000001</v>
      </c>
    </row>
    <row r="29" spans="2:16" x14ac:dyDescent="0.25">
      <c r="M29">
        <v>3568.4909659999998</v>
      </c>
    </row>
    <row r="30" spans="2:16" x14ac:dyDescent="0.25">
      <c r="M30">
        <v>3565.8469230000001</v>
      </c>
    </row>
    <row r="31" spans="2:16" x14ac:dyDescent="0.25">
      <c r="M31">
        <v>3563.2033689999998</v>
      </c>
    </row>
    <row r="32" spans="2:16" x14ac:dyDescent="0.25">
      <c r="M32">
        <v>3560.5598140000002</v>
      </c>
    </row>
    <row r="33" spans="13:13" x14ac:dyDescent="0.25">
      <c r="M33">
        <v>3562.8242180000002</v>
      </c>
    </row>
    <row r="34" spans="13:13" x14ac:dyDescent="0.25">
      <c r="M34">
        <v>3558.8583979999999</v>
      </c>
    </row>
    <row r="35" spans="13:13" x14ac:dyDescent="0.25">
      <c r="M35">
        <v>3565.6640619999998</v>
      </c>
    </row>
    <row r="36" spans="13:13" x14ac:dyDescent="0.25">
      <c r="M36">
        <v>3553.5710439999998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1cm</vt:lpstr>
      <vt:lpstr>37cm</vt:lpstr>
      <vt:lpstr>Sheet3</vt:lpstr>
      <vt:lpstr>9cm</vt:lpstr>
      <vt:lpstr>18cm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Max Marsden</dc:creator>
  <cp:lastModifiedBy>(s) Max Marsden</cp:lastModifiedBy>
  <dcterms:created xsi:type="dcterms:W3CDTF">2022-11-24T10:01:51Z</dcterms:created>
  <dcterms:modified xsi:type="dcterms:W3CDTF">2022-11-24T16:42:56Z</dcterms:modified>
</cp:coreProperties>
</file>