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hu\Documents\Acoustics HW and Lab\lab #6\"/>
    </mc:Choice>
  </mc:AlternateContent>
  <xr:revisionPtr revIDLastSave="0" documentId="13_ncr:1_{057CEC20-DC07-4E8D-93BF-59738D7467C3}" xr6:coauthVersionLast="40" xr6:coauthVersionMax="40" xr10:uidLastSave="{00000000-0000-0000-0000-000000000000}"/>
  <bookViews>
    <workbookView xWindow="0" yWindow="0" windowWidth="15345" windowHeight="3810" xr2:uid="{C20B6BB6-B602-48B4-BF16-6C363B9DA8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E8" i="1"/>
</calcChain>
</file>

<file path=xl/sharedStrings.xml><?xml version="1.0" encoding="utf-8"?>
<sst xmlns="http://schemas.openxmlformats.org/spreadsheetml/2006/main" count="11" uniqueCount="11">
  <si>
    <t>n</t>
  </si>
  <si>
    <t>Res freq</t>
  </si>
  <si>
    <t>T</t>
  </si>
  <si>
    <t>L</t>
  </si>
  <si>
    <t>??</t>
  </si>
  <si>
    <t>Calculated speed of sound</t>
  </si>
  <si>
    <t>Slope:</t>
  </si>
  <si>
    <t>Determined speed of sound</t>
  </si>
  <si>
    <t>Uncertainty in Freq:</t>
  </si>
  <si>
    <t>20Hz</t>
  </si>
  <si>
    <t>Leff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</si>
</sst>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Sheet1!$B$7:$B$16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xVal>
          <c:yVal>
            <c:numRef>
              <c:f>Sheet1!$C$7:$C$16</c:f>
              <c:numCache>
                <c:formatCode>General</c:formatCode>
                <c:ptCount val="10"/>
                <c:pt idx="0">
                  <c:v>791</c:v>
                </c:pt>
                <c:pt idx="1">
                  <c:v>1287</c:v>
                </c:pt>
                <c:pt idx="2">
                  <c:v>1683</c:v>
                </c:pt>
                <c:pt idx="3">
                  <c:v>2162</c:v>
                </c:pt>
                <c:pt idx="4">
                  <c:v>2653</c:v>
                </c:pt>
                <c:pt idx="5">
                  <c:v>3128</c:v>
                </c:pt>
                <c:pt idx="6">
                  <c:v>3597</c:v>
                </c:pt>
                <c:pt idx="7">
                  <c:v>4087</c:v>
                </c:pt>
                <c:pt idx="8">
                  <c:v>4554</c:v>
                </c:pt>
                <c:pt idx="9">
                  <c:v>5034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40-468B-9965-020209FCF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055880"/>
        <c:axId val="461057520"/>
      </c:scatterChart>
      <c:valAx>
        <c:axId val="461055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057520"/>
        <c:crosses val="autoZero"/>
        <c:crossBetween val="midCat"/>
      </c:valAx>
      <c:valAx>
        <c:axId val="46105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055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2</xdr:row>
      <xdr:rowOff>95250</xdr:rowOff>
    </xdr:from>
    <xdr:to>
      <xdr:col>15</xdr:col>
      <xdr:colOff>371475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6B4208-B1AD-410D-B35E-5B13ED04E8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8DD89-CBD0-44AF-A661-3F017F0CF86B}">
  <dimension ref="B1:F16"/>
  <sheetViews>
    <sheetView tabSelected="1" workbookViewId="0">
      <selection activeCell="C2" sqref="C2"/>
    </sheetView>
  </sheetViews>
  <sheetFormatPr defaultRowHeight="15" x14ac:dyDescent="0.25"/>
  <cols>
    <col min="5" max="5" width="26.28515625" bestFit="1" customWidth="1"/>
  </cols>
  <sheetData>
    <row r="1" spans="2:6" x14ac:dyDescent="0.25">
      <c r="B1" t="s">
        <v>3</v>
      </c>
      <c r="C1">
        <v>34.9</v>
      </c>
    </row>
    <row r="2" spans="2:6" x14ac:dyDescent="0.25">
      <c r="B2" t="s">
        <v>10</v>
      </c>
      <c r="C2">
        <v>35.700000000000003</v>
      </c>
    </row>
    <row r="3" spans="2:6" x14ac:dyDescent="0.25">
      <c r="B3" t="s">
        <v>2</v>
      </c>
      <c r="C3">
        <v>21.5</v>
      </c>
      <c r="E3" t="s">
        <v>6</v>
      </c>
      <c r="F3">
        <v>235.93</v>
      </c>
    </row>
    <row r="5" spans="2:6" x14ac:dyDescent="0.25">
      <c r="B5" t="s">
        <v>0</v>
      </c>
      <c r="C5" t="s">
        <v>1</v>
      </c>
      <c r="E5" s="2" t="s">
        <v>7</v>
      </c>
    </row>
    <row r="6" spans="2:6" x14ac:dyDescent="0.25">
      <c r="B6">
        <v>1</v>
      </c>
      <c r="C6" t="s">
        <v>4</v>
      </c>
      <c r="E6" s="2">
        <f>F3*4*(C2/100)</f>
        <v>336.90804000000003</v>
      </c>
    </row>
    <row r="7" spans="2:6" x14ac:dyDescent="0.25">
      <c r="B7">
        <v>3</v>
      </c>
      <c r="C7">
        <v>791</v>
      </c>
      <c r="E7" s="2" t="s">
        <v>5</v>
      </c>
    </row>
    <row r="8" spans="2:6" x14ac:dyDescent="0.25">
      <c r="B8">
        <v>5</v>
      </c>
      <c r="C8">
        <v>1287</v>
      </c>
      <c r="E8" s="2">
        <f>331*SQRT(1+C3/273)</f>
        <v>343.78689678771991</v>
      </c>
    </row>
    <row r="9" spans="2:6" x14ac:dyDescent="0.25">
      <c r="B9">
        <v>7</v>
      </c>
      <c r="C9">
        <v>1683</v>
      </c>
    </row>
    <row r="10" spans="2:6" x14ac:dyDescent="0.25">
      <c r="B10">
        <v>9</v>
      </c>
      <c r="C10">
        <v>2162</v>
      </c>
      <c r="E10" s="1" t="s">
        <v>8</v>
      </c>
      <c r="F10" t="s">
        <v>9</v>
      </c>
    </row>
    <row r="11" spans="2:6" x14ac:dyDescent="0.25">
      <c r="B11">
        <v>11</v>
      </c>
      <c r="C11">
        <v>2653</v>
      </c>
    </row>
    <row r="12" spans="2:6" x14ac:dyDescent="0.25">
      <c r="B12">
        <v>13</v>
      </c>
      <c r="C12">
        <v>3128</v>
      </c>
    </row>
    <row r="13" spans="2:6" x14ac:dyDescent="0.25">
      <c r="B13">
        <v>15</v>
      </c>
      <c r="C13">
        <v>3597</v>
      </c>
    </row>
    <row r="14" spans="2:6" x14ac:dyDescent="0.25">
      <c r="B14">
        <v>17</v>
      </c>
      <c r="C14">
        <v>4087</v>
      </c>
    </row>
    <row r="15" spans="2:6" x14ac:dyDescent="0.25">
      <c r="B15">
        <v>19</v>
      </c>
      <c r="C15">
        <v>4554</v>
      </c>
    </row>
    <row r="16" spans="2:6" x14ac:dyDescent="0.25">
      <c r="B16">
        <v>21</v>
      </c>
      <c r="C16">
        <v>5034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Huggins</dc:creator>
  <cp:lastModifiedBy>Max Huggins</cp:lastModifiedBy>
  <dcterms:created xsi:type="dcterms:W3CDTF">2018-10-16T20:02:22Z</dcterms:created>
  <dcterms:modified xsi:type="dcterms:W3CDTF">2018-12-12T17:18:42Z</dcterms:modified>
</cp:coreProperties>
</file>