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hu\Documents\PChem\Lab 2\"/>
    </mc:Choice>
  </mc:AlternateContent>
  <xr:revisionPtr revIDLastSave="0" documentId="13_ncr:1_{414670DE-787C-4ACC-99AB-93DBABDF8971}" xr6:coauthVersionLast="44" xr6:coauthVersionMax="44" xr10:uidLastSave="{00000000-0000-0000-0000-000000000000}"/>
  <bookViews>
    <workbookView xWindow="-108" yWindow="-108" windowWidth="23256" windowHeight="12576" activeTab="1" xr2:uid="{0A6A2A12-C229-49C7-BCAA-96697A2C5D71}"/>
  </bookViews>
  <sheets>
    <sheet name="Parallel" sheetId="1" r:id="rId1"/>
    <sheet name="Reversible" sheetId="2" r:id="rId2"/>
    <sheet name="Consecutive pt. 1" sheetId="3" r:id="rId3"/>
    <sheet name="Consecutive pt. 2" sheetId="4" r:id="rId4"/>
    <sheet name="Sheet1" sheetId="5" r:id="rId5"/>
    <sheet name="Sheet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3" i="2" l="1"/>
  <c r="G10" i="2"/>
  <c r="J11" i="2"/>
  <c r="L4" i="6"/>
  <c r="G12" i="2"/>
  <c r="G4" i="2"/>
  <c r="H4" i="6"/>
  <c r="G4" i="6"/>
  <c r="F4" i="6"/>
  <c r="H4" i="2" l="1"/>
  <c r="H5" i="2"/>
  <c r="H6" i="2"/>
  <c r="H7" i="2"/>
  <c r="H8" i="2"/>
  <c r="H9" i="2"/>
  <c r="H10" i="2"/>
  <c r="H11" i="2"/>
  <c r="H12" i="2"/>
  <c r="H3" i="2"/>
  <c r="G5" i="2"/>
  <c r="G6" i="2"/>
  <c r="G7" i="2"/>
  <c r="G8" i="2"/>
  <c r="G9" i="2"/>
  <c r="G11" i="2"/>
  <c r="G3" i="2"/>
  <c r="F27" i="3" l="1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12" i="2"/>
  <c r="F11" i="2"/>
  <c r="F10" i="2"/>
  <c r="F9" i="2"/>
  <c r="F8" i="2"/>
  <c r="F7" i="2"/>
  <c r="F6" i="2"/>
  <c r="F5" i="2"/>
  <c r="F4" i="2"/>
  <c r="H5" i="1"/>
  <c r="H6" i="1"/>
  <c r="H7" i="1"/>
  <c r="H8" i="1"/>
  <c r="H9" i="1"/>
  <c r="H10" i="1"/>
  <c r="H11" i="1"/>
  <c r="H4" i="1"/>
  <c r="G5" i="1"/>
  <c r="G6" i="1"/>
  <c r="G7" i="1"/>
  <c r="G8" i="1"/>
  <c r="G9" i="1"/>
  <c r="G10" i="1"/>
  <c r="G11" i="1"/>
  <c r="G4" i="1"/>
  <c r="F5" i="1"/>
  <c r="F6" i="1"/>
  <c r="F7" i="1"/>
  <c r="F8" i="1"/>
  <c r="F9" i="1"/>
  <c r="F10" i="1"/>
  <c r="F11" i="1"/>
  <c r="F4" i="1"/>
</calcChain>
</file>

<file path=xl/sharedStrings.xml><?xml version="1.0" encoding="utf-8"?>
<sst xmlns="http://schemas.openxmlformats.org/spreadsheetml/2006/main" count="58" uniqueCount="23">
  <si>
    <t>A</t>
  </si>
  <si>
    <t>B</t>
  </si>
  <si>
    <t>C</t>
  </si>
  <si>
    <t>Total</t>
  </si>
  <si>
    <t>B/C</t>
  </si>
  <si>
    <t>k1/k2</t>
  </si>
  <si>
    <t>Time</t>
  </si>
  <si>
    <t>Consecutive Pt. 1</t>
  </si>
  <si>
    <t>Consecutive Pt. 2</t>
  </si>
  <si>
    <t>Consecutive Pt. 2 Cont...</t>
  </si>
  <si>
    <t>Consecutive Pt. 2 Cont…</t>
  </si>
  <si>
    <t>Parallel</t>
  </si>
  <si>
    <t>Reversible</t>
  </si>
  <si>
    <t>KT</t>
  </si>
  <si>
    <t>K1</t>
  </si>
  <si>
    <t>K-1</t>
  </si>
  <si>
    <t>Cons1</t>
  </si>
  <si>
    <t>K2</t>
  </si>
  <si>
    <t>Cons2</t>
  </si>
  <si>
    <t>k1/KT</t>
  </si>
  <si>
    <t>k2/kT</t>
  </si>
  <si>
    <t>K1/K2</t>
  </si>
  <si>
    <t>K1/K-1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</si>
</sst>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5A04-2D3B-4462-A6CE-50267C2009DC}">
  <dimension ref="B2:H11"/>
  <sheetViews>
    <sheetView zoomScale="109" zoomScaleNormal="100" workbookViewId="0">
      <selection activeCell="L2" sqref="L2"/>
    </sheetView>
  </sheetViews>
  <sheetFormatPr defaultColWidth="5.5546875" defaultRowHeight="14.4" x14ac:dyDescent="0.3"/>
  <cols>
    <col min="2" max="2" width="7.33203125" bestFit="1" customWidth="1"/>
    <col min="3" max="3" width="6.5546875" bestFit="1" customWidth="1"/>
    <col min="4" max="5" width="5.77734375" bestFit="1" customWidth="1"/>
    <col min="6" max="6" width="6.5546875" bestFit="1" customWidth="1"/>
    <col min="7" max="8" width="5.6640625" bestFit="1" customWidth="1"/>
  </cols>
  <sheetData>
    <row r="2" spans="2:8" x14ac:dyDescent="0.3">
      <c r="B2" s="1" t="s">
        <v>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2:8" x14ac:dyDescent="0.3">
      <c r="B3" s="6">
        <v>0.1</v>
      </c>
      <c r="C3" s="6">
        <v>100</v>
      </c>
      <c r="D3" s="6">
        <v>0.1</v>
      </c>
      <c r="E3" s="6">
        <v>0.1</v>
      </c>
      <c r="F3" s="1">
        <v>100</v>
      </c>
      <c r="G3" s="4">
        <v>0</v>
      </c>
      <c r="H3" s="1">
        <v>0.5</v>
      </c>
    </row>
    <row r="4" spans="2:8" x14ac:dyDescent="0.3">
      <c r="B4" s="6">
        <v>1</v>
      </c>
      <c r="C4" s="6">
        <v>56</v>
      </c>
      <c r="D4" s="6">
        <v>12</v>
      </c>
      <c r="E4" s="6">
        <v>32</v>
      </c>
      <c r="F4" s="4">
        <f t="shared" ref="F4:F11" si="0">SUM(C4:E4)</f>
        <v>100</v>
      </c>
      <c r="G4" s="4">
        <f t="shared" ref="G4:G11" si="1">D4/E4</f>
        <v>0.375</v>
      </c>
      <c r="H4" s="4">
        <f t="shared" ref="H4:H11" si="2">(1/6)*(6/2)</f>
        <v>0.5</v>
      </c>
    </row>
    <row r="5" spans="2:8" x14ac:dyDescent="0.3">
      <c r="B5" s="6">
        <v>2</v>
      </c>
      <c r="C5" s="6">
        <v>32</v>
      </c>
      <c r="D5" s="6">
        <v>20</v>
      </c>
      <c r="E5" s="6">
        <v>48</v>
      </c>
      <c r="F5" s="4">
        <f t="shared" si="0"/>
        <v>100</v>
      </c>
      <c r="G5" s="4">
        <f t="shared" si="1"/>
        <v>0.41666666666666669</v>
      </c>
      <c r="H5" s="4">
        <f t="shared" si="2"/>
        <v>0.5</v>
      </c>
    </row>
    <row r="6" spans="2:8" x14ac:dyDescent="0.3">
      <c r="B6" s="6">
        <v>3</v>
      </c>
      <c r="C6" s="6">
        <v>19</v>
      </c>
      <c r="D6" s="6">
        <v>23</v>
      </c>
      <c r="E6" s="6">
        <v>58</v>
      </c>
      <c r="F6" s="4">
        <f t="shared" si="0"/>
        <v>100</v>
      </c>
      <c r="G6" s="4">
        <f t="shared" si="1"/>
        <v>0.39655172413793105</v>
      </c>
      <c r="H6" s="4">
        <f t="shared" si="2"/>
        <v>0.5</v>
      </c>
    </row>
    <row r="7" spans="2:8" x14ac:dyDescent="0.3">
      <c r="B7" s="6">
        <v>4</v>
      </c>
      <c r="C7" s="6">
        <v>12</v>
      </c>
      <c r="D7" s="6">
        <v>26</v>
      </c>
      <c r="E7" s="6">
        <v>62</v>
      </c>
      <c r="F7" s="4">
        <f t="shared" si="0"/>
        <v>100</v>
      </c>
      <c r="G7" s="4">
        <f t="shared" si="1"/>
        <v>0.41935483870967744</v>
      </c>
      <c r="H7" s="4">
        <f t="shared" si="2"/>
        <v>0.5</v>
      </c>
    </row>
    <row r="8" spans="2:8" x14ac:dyDescent="0.3">
      <c r="B8" s="6">
        <v>5</v>
      </c>
      <c r="C8" s="6">
        <v>6</v>
      </c>
      <c r="D8" s="6">
        <v>29</v>
      </c>
      <c r="E8" s="6">
        <v>65</v>
      </c>
      <c r="F8" s="4">
        <f t="shared" si="0"/>
        <v>100</v>
      </c>
      <c r="G8" s="4">
        <f t="shared" si="1"/>
        <v>0.44615384615384618</v>
      </c>
      <c r="H8" s="4">
        <f t="shared" si="2"/>
        <v>0.5</v>
      </c>
    </row>
    <row r="9" spans="2:8" x14ac:dyDescent="0.3">
      <c r="B9" s="6">
        <v>6</v>
      </c>
      <c r="C9" s="6">
        <v>1</v>
      </c>
      <c r="D9" s="6">
        <v>31</v>
      </c>
      <c r="E9" s="6">
        <v>68</v>
      </c>
      <c r="F9" s="4">
        <f t="shared" si="0"/>
        <v>100</v>
      </c>
      <c r="G9" s="4">
        <f t="shared" si="1"/>
        <v>0.45588235294117646</v>
      </c>
      <c r="H9" s="4">
        <f t="shared" si="2"/>
        <v>0.5</v>
      </c>
    </row>
    <row r="10" spans="2:8" x14ac:dyDescent="0.3">
      <c r="B10" s="6">
        <v>7</v>
      </c>
      <c r="C10" s="6">
        <v>1</v>
      </c>
      <c r="D10" s="6">
        <v>31</v>
      </c>
      <c r="E10" s="6">
        <v>68</v>
      </c>
      <c r="F10" s="4">
        <f t="shared" si="0"/>
        <v>100</v>
      </c>
      <c r="G10" s="4">
        <f t="shared" si="1"/>
        <v>0.45588235294117646</v>
      </c>
      <c r="H10" s="4">
        <f t="shared" si="2"/>
        <v>0.5</v>
      </c>
    </row>
    <row r="11" spans="2:8" x14ac:dyDescent="0.3">
      <c r="B11" s="6">
        <v>8</v>
      </c>
      <c r="C11" s="6">
        <v>0.1</v>
      </c>
      <c r="D11" s="6">
        <v>31</v>
      </c>
      <c r="E11" s="6">
        <v>69</v>
      </c>
      <c r="F11" s="4">
        <f t="shared" si="0"/>
        <v>100.1</v>
      </c>
      <c r="G11" s="4">
        <f t="shared" si="1"/>
        <v>0.44927536231884058</v>
      </c>
      <c r="H11" s="4">
        <f t="shared" si="2"/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72D1-7456-4D9F-BAAE-4B9C1EA679DD}">
  <dimension ref="B2:J13"/>
  <sheetViews>
    <sheetView tabSelected="1" workbookViewId="0">
      <selection activeCell="J14" sqref="J14"/>
    </sheetView>
  </sheetViews>
  <sheetFormatPr defaultColWidth="6.5546875" defaultRowHeight="14.4" x14ac:dyDescent="0.3"/>
  <sheetData>
    <row r="2" spans="2:10" x14ac:dyDescent="0.3">
      <c r="B2" s="1" t="s">
        <v>6</v>
      </c>
      <c r="C2" s="1" t="s">
        <v>0</v>
      </c>
      <c r="D2" s="1" t="s">
        <v>1</v>
      </c>
      <c r="E2" s="1" t="s">
        <v>2</v>
      </c>
      <c r="F2" s="1" t="s">
        <v>3</v>
      </c>
    </row>
    <row r="3" spans="2:10" x14ac:dyDescent="0.3">
      <c r="B3" s="1">
        <v>0</v>
      </c>
      <c r="C3" s="1">
        <v>100</v>
      </c>
      <c r="D3" s="1">
        <v>0</v>
      </c>
      <c r="E3" s="1">
        <v>0</v>
      </c>
      <c r="F3" s="1">
        <v>100</v>
      </c>
      <c r="G3">
        <f>D3/C3</f>
        <v>0</v>
      </c>
      <c r="H3">
        <f>2</f>
        <v>2</v>
      </c>
    </row>
    <row r="4" spans="2:10" x14ac:dyDescent="0.3">
      <c r="B4" s="5">
        <v>1</v>
      </c>
      <c r="C4" s="5">
        <v>67</v>
      </c>
      <c r="D4" s="5">
        <v>33</v>
      </c>
      <c r="E4" s="6">
        <v>0</v>
      </c>
      <c r="F4" s="6">
        <f t="shared" ref="F4:F12" si="0">SUM(C4:E4)</f>
        <v>100</v>
      </c>
      <c r="G4">
        <f>D4/C4</f>
        <v>0.4925373134328358</v>
      </c>
      <c r="H4">
        <f>2</f>
        <v>2</v>
      </c>
    </row>
    <row r="5" spans="2:10" x14ac:dyDescent="0.3">
      <c r="B5" s="1">
        <v>2</v>
      </c>
      <c r="C5" s="5">
        <v>58</v>
      </c>
      <c r="D5" s="5">
        <v>42</v>
      </c>
      <c r="E5" s="5">
        <v>0</v>
      </c>
      <c r="F5" s="6">
        <f t="shared" si="0"/>
        <v>100</v>
      </c>
      <c r="G5">
        <f t="shared" ref="G4:G12" si="1">D5/C5</f>
        <v>0.72413793103448276</v>
      </c>
      <c r="H5">
        <f>2</f>
        <v>2</v>
      </c>
    </row>
    <row r="6" spans="2:10" x14ac:dyDescent="0.3">
      <c r="B6" s="5">
        <v>3</v>
      </c>
      <c r="C6" s="5">
        <v>48</v>
      </c>
      <c r="D6" s="5">
        <v>52</v>
      </c>
      <c r="E6" s="5">
        <v>0</v>
      </c>
      <c r="F6" s="6">
        <f t="shared" si="0"/>
        <v>100</v>
      </c>
      <c r="G6">
        <f t="shared" si="1"/>
        <v>1.0833333333333333</v>
      </c>
      <c r="H6">
        <f>2</f>
        <v>2</v>
      </c>
    </row>
    <row r="7" spans="2:10" x14ac:dyDescent="0.3">
      <c r="B7" s="1">
        <v>4</v>
      </c>
      <c r="C7" s="5">
        <v>39</v>
      </c>
      <c r="D7" s="5">
        <v>61</v>
      </c>
      <c r="E7" s="5">
        <v>0</v>
      </c>
      <c r="F7" s="6">
        <f t="shared" si="0"/>
        <v>100</v>
      </c>
      <c r="G7">
        <f t="shared" si="1"/>
        <v>1.5641025641025641</v>
      </c>
      <c r="H7">
        <f>2</f>
        <v>2</v>
      </c>
    </row>
    <row r="8" spans="2:10" x14ac:dyDescent="0.3">
      <c r="B8" s="5">
        <v>5</v>
      </c>
      <c r="C8" s="5">
        <v>40</v>
      </c>
      <c r="D8" s="5">
        <v>60</v>
      </c>
      <c r="E8" s="5">
        <v>0</v>
      </c>
      <c r="F8" s="6">
        <f t="shared" si="0"/>
        <v>100</v>
      </c>
      <c r="G8">
        <f t="shared" si="1"/>
        <v>1.5</v>
      </c>
      <c r="H8">
        <f>2</f>
        <v>2</v>
      </c>
    </row>
    <row r="9" spans="2:10" x14ac:dyDescent="0.3">
      <c r="B9" s="1">
        <v>6</v>
      </c>
      <c r="C9" s="5">
        <v>37</v>
      </c>
      <c r="D9" s="5">
        <v>63</v>
      </c>
      <c r="E9" s="5">
        <v>0</v>
      </c>
      <c r="F9" s="6">
        <f t="shared" si="0"/>
        <v>100</v>
      </c>
      <c r="G9">
        <f t="shared" si="1"/>
        <v>1.7027027027027026</v>
      </c>
      <c r="H9">
        <f>2</f>
        <v>2</v>
      </c>
    </row>
    <row r="10" spans="2:10" x14ac:dyDescent="0.3">
      <c r="B10" s="5">
        <v>7</v>
      </c>
      <c r="C10" s="5">
        <v>38</v>
      </c>
      <c r="D10" s="5">
        <v>62</v>
      </c>
      <c r="E10" s="5">
        <v>0</v>
      </c>
      <c r="F10" s="6">
        <f t="shared" si="0"/>
        <v>100</v>
      </c>
      <c r="G10">
        <f>D10/C10</f>
        <v>1.631578947368421</v>
      </c>
      <c r="H10">
        <f>2</f>
        <v>2</v>
      </c>
    </row>
    <row r="11" spans="2:10" x14ac:dyDescent="0.3">
      <c r="B11" s="1">
        <v>8</v>
      </c>
      <c r="C11" s="5">
        <v>39</v>
      </c>
      <c r="D11" s="5">
        <v>61</v>
      </c>
      <c r="E11" s="5">
        <v>0</v>
      </c>
      <c r="F11" s="6">
        <f t="shared" si="0"/>
        <v>100</v>
      </c>
      <c r="G11">
        <f t="shared" si="1"/>
        <v>1.5641025641025641</v>
      </c>
      <c r="H11">
        <f>2</f>
        <v>2</v>
      </c>
      <c r="J11">
        <f>AVERAGE(G10:G12)</f>
        <v>1.6090868196131354</v>
      </c>
    </row>
    <row r="12" spans="2:10" x14ac:dyDescent="0.3">
      <c r="B12" s="5">
        <v>9</v>
      </c>
      <c r="C12" s="5">
        <v>38</v>
      </c>
      <c r="D12" s="5">
        <v>62</v>
      </c>
      <c r="E12" s="5">
        <v>0</v>
      </c>
      <c r="F12" s="6">
        <f t="shared" si="0"/>
        <v>100</v>
      </c>
      <c r="G12">
        <f t="shared" si="1"/>
        <v>1.631578947368421</v>
      </c>
      <c r="H12">
        <f>2</f>
        <v>2</v>
      </c>
    </row>
    <row r="13" spans="2:10" x14ac:dyDescent="0.3">
      <c r="J13">
        <f>SUM(D10:D12)/SUM(C10:C12)</f>
        <v>1.6086956521739131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3FC1-85EE-4146-ADA0-2B1EB6E2FBC4}">
  <dimension ref="B2:F29"/>
  <sheetViews>
    <sheetView workbookViewId="0">
      <selection activeCell="I17" sqref="I17"/>
    </sheetView>
  </sheetViews>
  <sheetFormatPr defaultColWidth="6.5546875" defaultRowHeight="14.4" x14ac:dyDescent="0.3"/>
  <sheetData>
    <row r="2" spans="2:6" x14ac:dyDescent="0.3">
      <c r="B2" s="3" t="s">
        <v>6</v>
      </c>
      <c r="C2" s="3" t="s">
        <v>0</v>
      </c>
      <c r="D2" s="3" t="s">
        <v>1</v>
      </c>
      <c r="E2" s="3" t="s">
        <v>2</v>
      </c>
      <c r="F2" s="3" t="s">
        <v>3</v>
      </c>
    </row>
    <row r="3" spans="2:6" x14ac:dyDescent="0.3">
      <c r="B3" s="3">
        <v>0</v>
      </c>
      <c r="C3" s="3">
        <v>100</v>
      </c>
      <c r="D3" s="3">
        <v>0</v>
      </c>
      <c r="E3" s="3">
        <v>0</v>
      </c>
      <c r="F3" s="3">
        <v>100</v>
      </c>
    </row>
    <row r="4" spans="2:6" x14ac:dyDescent="0.3">
      <c r="B4" s="3">
        <v>1</v>
      </c>
      <c r="C4" s="3">
        <v>17</v>
      </c>
      <c r="D4" s="3">
        <v>83</v>
      </c>
      <c r="E4" s="3">
        <v>0</v>
      </c>
      <c r="F4" s="1">
        <f t="shared" ref="F4:F27" si="0">SUM(C4:E4)</f>
        <v>100</v>
      </c>
    </row>
    <row r="5" spans="2:6" x14ac:dyDescent="0.3">
      <c r="B5" s="3">
        <v>2</v>
      </c>
      <c r="C5" s="3">
        <v>2</v>
      </c>
      <c r="D5" s="3">
        <v>84</v>
      </c>
      <c r="E5" s="3">
        <v>14</v>
      </c>
      <c r="F5" s="1">
        <f t="shared" si="0"/>
        <v>100</v>
      </c>
    </row>
    <row r="6" spans="2:6" x14ac:dyDescent="0.3">
      <c r="B6" s="3">
        <v>3</v>
      </c>
      <c r="C6" s="3">
        <v>0</v>
      </c>
      <c r="D6" s="3">
        <v>66</v>
      </c>
      <c r="E6" s="3">
        <v>34</v>
      </c>
      <c r="F6" s="1">
        <f t="shared" si="0"/>
        <v>100</v>
      </c>
    </row>
    <row r="7" spans="2:6" x14ac:dyDescent="0.3">
      <c r="B7" s="3">
        <v>4</v>
      </c>
      <c r="C7" s="3">
        <v>0</v>
      </c>
      <c r="D7" s="3">
        <v>57</v>
      </c>
      <c r="E7" s="3">
        <v>43</v>
      </c>
      <c r="F7" s="1">
        <f t="shared" si="0"/>
        <v>100</v>
      </c>
    </row>
    <row r="8" spans="2:6" x14ac:dyDescent="0.3">
      <c r="B8" s="3">
        <v>5</v>
      </c>
      <c r="C8" s="3">
        <v>0</v>
      </c>
      <c r="D8" s="3">
        <v>46</v>
      </c>
      <c r="E8" s="3">
        <v>54</v>
      </c>
      <c r="F8" s="1">
        <f t="shared" si="0"/>
        <v>100</v>
      </c>
    </row>
    <row r="9" spans="2:6" x14ac:dyDescent="0.3">
      <c r="B9" s="3">
        <v>6</v>
      </c>
      <c r="C9" s="3">
        <v>0</v>
      </c>
      <c r="D9" s="3">
        <v>37</v>
      </c>
      <c r="E9" s="3">
        <v>63</v>
      </c>
      <c r="F9" s="1">
        <f t="shared" si="0"/>
        <v>100</v>
      </c>
    </row>
    <row r="10" spans="2:6" x14ac:dyDescent="0.3">
      <c r="B10" s="3">
        <v>7</v>
      </c>
      <c r="C10" s="3">
        <v>0</v>
      </c>
      <c r="D10" s="3">
        <v>30</v>
      </c>
      <c r="E10" s="3">
        <v>70</v>
      </c>
      <c r="F10" s="1">
        <f t="shared" si="0"/>
        <v>100</v>
      </c>
    </row>
    <row r="11" spans="2:6" x14ac:dyDescent="0.3">
      <c r="B11" s="3">
        <v>8</v>
      </c>
      <c r="C11" s="3">
        <v>0</v>
      </c>
      <c r="D11" s="3">
        <v>22</v>
      </c>
      <c r="E11" s="3">
        <v>78</v>
      </c>
      <c r="F11" s="1">
        <f t="shared" si="0"/>
        <v>100</v>
      </c>
    </row>
    <row r="12" spans="2:6" x14ac:dyDescent="0.3">
      <c r="B12" s="3">
        <v>9</v>
      </c>
      <c r="C12" s="3">
        <v>0</v>
      </c>
      <c r="D12" s="3">
        <v>19</v>
      </c>
      <c r="E12" s="3">
        <v>81</v>
      </c>
      <c r="F12" s="1">
        <f t="shared" si="0"/>
        <v>100</v>
      </c>
    </row>
    <row r="13" spans="2:6" x14ac:dyDescent="0.3">
      <c r="B13" s="3">
        <v>10</v>
      </c>
      <c r="C13" s="3">
        <v>0</v>
      </c>
      <c r="D13" s="3">
        <v>16</v>
      </c>
      <c r="E13" s="3">
        <v>84</v>
      </c>
      <c r="F13" s="1">
        <f t="shared" si="0"/>
        <v>100</v>
      </c>
    </row>
    <row r="14" spans="2:6" x14ac:dyDescent="0.3">
      <c r="B14" s="3">
        <v>11</v>
      </c>
      <c r="C14" s="3">
        <v>0</v>
      </c>
      <c r="D14" s="3">
        <v>16</v>
      </c>
      <c r="E14" s="3">
        <v>84</v>
      </c>
      <c r="F14" s="1">
        <f t="shared" si="0"/>
        <v>100</v>
      </c>
    </row>
    <row r="15" spans="2:6" x14ac:dyDescent="0.3">
      <c r="B15" s="3">
        <v>12</v>
      </c>
      <c r="C15" s="3">
        <v>0</v>
      </c>
      <c r="D15" s="3">
        <v>12</v>
      </c>
      <c r="E15" s="3">
        <v>88</v>
      </c>
      <c r="F15" s="1">
        <f t="shared" si="0"/>
        <v>100</v>
      </c>
    </row>
    <row r="16" spans="2:6" x14ac:dyDescent="0.3">
      <c r="B16" s="3">
        <v>13</v>
      </c>
      <c r="C16" s="3">
        <v>0</v>
      </c>
      <c r="D16" s="3">
        <v>12</v>
      </c>
      <c r="E16" s="3">
        <v>88</v>
      </c>
      <c r="F16" s="1">
        <f t="shared" si="0"/>
        <v>100</v>
      </c>
    </row>
    <row r="17" spans="2:6" x14ac:dyDescent="0.3">
      <c r="B17" s="3">
        <v>14</v>
      </c>
      <c r="C17" s="3">
        <v>0</v>
      </c>
      <c r="D17" s="3">
        <v>11</v>
      </c>
      <c r="E17" s="3">
        <v>89</v>
      </c>
      <c r="F17" s="1">
        <f t="shared" si="0"/>
        <v>100</v>
      </c>
    </row>
    <row r="18" spans="2:6" x14ac:dyDescent="0.3">
      <c r="B18" s="3">
        <v>15</v>
      </c>
      <c r="C18" s="3">
        <v>0</v>
      </c>
      <c r="D18" s="3">
        <v>8</v>
      </c>
      <c r="E18" s="3">
        <v>92</v>
      </c>
      <c r="F18" s="1">
        <f t="shared" si="0"/>
        <v>100</v>
      </c>
    </row>
    <row r="19" spans="2:6" x14ac:dyDescent="0.3">
      <c r="B19" s="3">
        <v>16</v>
      </c>
      <c r="C19" s="3">
        <v>0</v>
      </c>
      <c r="D19" s="3">
        <v>6</v>
      </c>
      <c r="E19" s="3">
        <v>94</v>
      </c>
      <c r="F19" s="1">
        <f t="shared" si="0"/>
        <v>100</v>
      </c>
    </row>
    <row r="20" spans="2:6" x14ac:dyDescent="0.3">
      <c r="B20" s="3">
        <v>17</v>
      </c>
      <c r="C20" s="3">
        <v>0</v>
      </c>
      <c r="D20" s="3">
        <v>5</v>
      </c>
      <c r="E20" s="3">
        <v>95</v>
      </c>
      <c r="F20" s="1">
        <f t="shared" si="0"/>
        <v>100</v>
      </c>
    </row>
    <row r="21" spans="2:6" x14ac:dyDescent="0.3">
      <c r="B21" s="3">
        <v>18</v>
      </c>
      <c r="C21" s="3">
        <v>0</v>
      </c>
      <c r="D21" s="3">
        <v>5</v>
      </c>
      <c r="E21" s="3">
        <v>95</v>
      </c>
      <c r="F21" s="1">
        <f t="shared" si="0"/>
        <v>100</v>
      </c>
    </row>
    <row r="22" spans="2:6" x14ac:dyDescent="0.3">
      <c r="B22" s="3">
        <v>19</v>
      </c>
      <c r="C22" s="3">
        <v>0</v>
      </c>
      <c r="D22" s="3">
        <v>4</v>
      </c>
      <c r="E22" s="3">
        <v>96</v>
      </c>
      <c r="F22" s="1">
        <f t="shared" si="0"/>
        <v>100</v>
      </c>
    </row>
    <row r="23" spans="2:6" x14ac:dyDescent="0.3">
      <c r="B23" s="3">
        <v>20</v>
      </c>
      <c r="C23" s="3">
        <v>0</v>
      </c>
      <c r="D23" s="3">
        <v>2</v>
      </c>
      <c r="E23" s="3">
        <v>98</v>
      </c>
      <c r="F23" s="1">
        <f t="shared" si="0"/>
        <v>100</v>
      </c>
    </row>
    <row r="24" spans="2:6" x14ac:dyDescent="0.3">
      <c r="B24" s="3">
        <v>21</v>
      </c>
      <c r="C24" s="3">
        <v>0</v>
      </c>
      <c r="D24" s="3">
        <v>1</v>
      </c>
      <c r="E24" s="3">
        <v>99</v>
      </c>
      <c r="F24" s="1">
        <f t="shared" si="0"/>
        <v>100</v>
      </c>
    </row>
    <row r="25" spans="2:6" x14ac:dyDescent="0.3">
      <c r="B25" s="3">
        <v>22</v>
      </c>
      <c r="C25" s="3">
        <v>0</v>
      </c>
      <c r="D25" s="3">
        <v>1</v>
      </c>
      <c r="E25" s="3">
        <v>99</v>
      </c>
      <c r="F25" s="1">
        <f t="shared" si="0"/>
        <v>100</v>
      </c>
    </row>
    <row r="26" spans="2:6" x14ac:dyDescent="0.3">
      <c r="B26" s="3">
        <v>23</v>
      </c>
      <c r="C26" s="3">
        <v>0</v>
      </c>
      <c r="D26" s="3">
        <v>1</v>
      </c>
      <c r="E26" s="3">
        <v>99</v>
      </c>
      <c r="F26" s="1">
        <f t="shared" si="0"/>
        <v>100</v>
      </c>
    </row>
    <row r="27" spans="2:6" x14ac:dyDescent="0.3">
      <c r="B27" s="3">
        <v>24</v>
      </c>
      <c r="C27" s="3">
        <v>0</v>
      </c>
      <c r="D27" s="3">
        <v>0</v>
      </c>
      <c r="E27" s="3">
        <v>100</v>
      </c>
      <c r="F27" s="1">
        <f t="shared" si="0"/>
        <v>100</v>
      </c>
    </row>
    <row r="29" spans="2:6" x14ac:dyDescent="0.3">
      <c r="B29" s="2"/>
      <c r="E2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292A-70AE-4070-991F-AEA5119E2247}">
  <dimension ref="B2:O60"/>
  <sheetViews>
    <sheetView workbookViewId="0">
      <selection activeCell="S14" sqref="S14"/>
    </sheetView>
  </sheetViews>
  <sheetFormatPr defaultColWidth="6.109375" defaultRowHeight="14.4" x14ac:dyDescent="0.3"/>
  <sheetData>
    <row r="2" spans="2:15" x14ac:dyDescent="0.3">
      <c r="B2" s="3" t="s">
        <v>6</v>
      </c>
      <c r="C2" s="3" t="s">
        <v>0</v>
      </c>
      <c r="D2" s="3" t="s">
        <v>1</v>
      </c>
      <c r="E2" s="3" t="s">
        <v>2</v>
      </c>
      <c r="G2" s="2"/>
      <c r="H2" s="2"/>
      <c r="I2" s="2"/>
      <c r="J2" s="2"/>
      <c r="K2" s="7"/>
      <c r="L2" s="2"/>
      <c r="M2" s="2"/>
      <c r="N2" s="2"/>
      <c r="O2" s="2"/>
    </row>
    <row r="3" spans="2:15" x14ac:dyDescent="0.3">
      <c r="B3" s="3">
        <v>0</v>
      </c>
      <c r="C3" s="3">
        <v>100</v>
      </c>
      <c r="D3" s="3">
        <v>0</v>
      </c>
      <c r="E3" s="3">
        <v>0</v>
      </c>
      <c r="G3" s="2"/>
      <c r="H3" s="2"/>
      <c r="I3" s="2"/>
      <c r="J3" s="2"/>
      <c r="K3" s="7"/>
      <c r="L3" s="2"/>
      <c r="M3" s="2"/>
      <c r="N3" s="2"/>
      <c r="O3" s="2"/>
    </row>
    <row r="4" spans="2:15" x14ac:dyDescent="0.3">
      <c r="B4" s="3">
        <v>1</v>
      </c>
      <c r="C4" s="3">
        <v>82</v>
      </c>
      <c r="D4" s="3">
        <v>18</v>
      </c>
      <c r="E4" s="3">
        <v>0</v>
      </c>
      <c r="G4" s="2"/>
      <c r="H4" s="2"/>
      <c r="I4" s="2"/>
      <c r="J4" s="2"/>
      <c r="K4" s="7"/>
      <c r="L4" s="2"/>
      <c r="M4" s="2"/>
      <c r="N4" s="2"/>
      <c r="O4" s="2"/>
    </row>
    <row r="5" spans="2:15" x14ac:dyDescent="0.3">
      <c r="B5" s="3">
        <v>2</v>
      </c>
      <c r="C5" s="3">
        <v>70</v>
      </c>
      <c r="D5" s="3">
        <v>14</v>
      </c>
      <c r="E5" s="3">
        <v>16</v>
      </c>
      <c r="G5" s="2"/>
      <c r="H5" s="2"/>
      <c r="I5" s="2"/>
      <c r="J5" s="2"/>
      <c r="K5" s="7"/>
      <c r="L5" s="2"/>
      <c r="M5" s="2"/>
      <c r="N5" s="8"/>
      <c r="O5" s="2"/>
    </row>
    <row r="6" spans="2:15" x14ac:dyDescent="0.3">
      <c r="B6" s="3">
        <v>3</v>
      </c>
      <c r="C6" s="3">
        <v>60</v>
      </c>
      <c r="D6" s="3">
        <v>11</v>
      </c>
      <c r="E6" s="3">
        <v>29</v>
      </c>
      <c r="G6" s="2"/>
      <c r="H6" s="2"/>
      <c r="I6" s="2"/>
      <c r="J6" s="2"/>
      <c r="K6" s="7"/>
      <c r="L6" s="2"/>
      <c r="M6" s="2"/>
      <c r="N6" s="8"/>
      <c r="O6" s="2"/>
    </row>
    <row r="7" spans="2:15" x14ac:dyDescent="0.3">
      <c r="B7" s="3">
        <v>4</v>
      </c>
      <c r="C7" s="3">
        <v>49</v>
      </c>
      <c r="D7" s="3">
        <v>13</v>
      </c>
      <c r="E7" s="3">
        <v>38</v>
      </c>
      <c r="G7" s="2"/>
      <c r="H7" s="2"/>
      <c r="I7" s="2"/>
      <c r="J7" s="2"/>
      <c r="K7" s="7"/>
      <c r="L7" s="2"/>
      <c r="M7" s="2"/>
      <c r="N7" s="8"/>
      <c r="O7" s="2"/>
    </row>
    <row r="8" spans="2:15" x14ac:dyDescent="0.3">
      <c r="B8" s="3">
        <v>5</v>
      </c>
      <c r="C8" s="3">
        <v>43</v>
      </c>
      <c r="D8" s="3">
        <v>7</v>
      </c>
      <c r="E8" s="3">
        <v>50</v>
      </c>
      <c r="G8" s="2"/>
      <c r="H8" s="2"/>
      <c r="I8" s="2"/>
      <c r="J8" s="2"/>
      <c r="K8" s="7"/>
      <c r="L8" s="2"/>
      <c r="M8" s="2"/>
      <c r="N8" s="8"/>
      <c r="O8" s="2"/>
    </row>
    <row r="9" spans="2:15" x14ac:dyDescent="0.3">
      <c r="B9" s="3">
        <v>6</v>
      </c>
      <c r="C9" s="3">
        <v>33</v>
      </c>
      <c r="D9" s="3">
        <v>11</v>
      </c>
      <c r="E9" s="3">
        <v>56</v>
      </c>
      <c r="G9" s="2"/>
      <c r="H9" s="2"/>
      <c r="I9" s="2"/>
      <c r="J9" s="2"/>
      <c r="K9" s="7"/>
      <c r="L9" s="2"/>
      <c r="M9" s="2"/>
      <c r="N9" s="8"/>
      <c r="O9" s="2"/>
    </row>
    <row r="10" spans="2:15" x14ac:dyDescent="0.3">
      <c r="B10" s="3">
        <v>7</v>
      </c>
      <c r="C10" s="3">
        <v>27</v>
      </c>
      <c r="D10" s="3">
        <v>7</v>
      </c>
      <c r="E10" s="3">
        <v>66</v>
      </c>
      <c r="G10" s="2"/>
      <c r="H10" s="2"/>
      <c r="I10" s="2"/>
      <c r="J10" s="2"/>
      <c r="K10" s="7"/>
      <c r="L10" s="2"/>
      <c r="M10" s="2"/>
      <c r="N10" s="8"/>
      <c r="O10" s="2"/>
    </row>
    <row r="11" spans="2:15" x14ac:dyDescent="0.3">
      <c r="B11" s="3">
        <v>8</v>
      </c>
      <c r="C11" s="3">
        <v>18</v>
      </c>
      <c r="D11" s="3">
        <v>12</v>
      </c>
      <c r="E11" s="3">
        <v>70</v>
      </c>
      <c r="G11" s="2"/>
      <c r="H11" s="2"/>
      <c r="I11" s="2"/>
      <c r="J11" s="2"/>
      <c r="K11" s="7"/>
      <c r="L11" s="7"/>
      <c r="M11" s="7"/>
      <c r="N11" s="7"/>
      <c r="O11" s="7"/>
    </row>
    <row r="12" spans="2:15" x14ac:dyDescent="0.3">
      <c r="B12" s="3">
        <v>9</v>
      </c>
      <c r="C12" s="3">
        <v>16</v>
      </c>
      <c r="D12" s="3">
        <v>3</v>
      </c>
      <c r="E12" s="3">
        <v>81</v>
      </c>
      <c r="G12" s="2"/>
      <c r="H12" s="2"/>
      <c r="I12" s="2"/>
      <c r="J12" s="2"/>
      <c r="K12" s="7"/>
      <c r="L12" s="7"/>
      <c r="M12" s="7"/>
      <c r="N12" s="7"/>
      <c r="O12" s="7"/>
    </row>
    <row r="13" spans="2:15" x14ac:dyDescent="0.3">
      <c r="B13" s="3">
        <v>10</v>
      </c>
      <c r="C13" s="3">
        <v>13</v>
      </c>
      <c r="D13" s="3">
        <v>4</v>
      </c>
      <c r="E13" s="3">
        <v>83</v>
      </c>
      <c r="G13" s="2"/>
      <c r="H13" s="2"/>
      <c r="I13" s="2"/>
      <c r="J13" s="2"/>
      <c r="K13" s="7"/>
      <c r="L13" s="7"/>
      <c r="M13" s="7"/>
      <c r="N13" s="7"/>
      <c r="O13" s="7"/>
    </row>
    <row r="14" spans="2:15" x14ac:dyDescent="0.3">
      <c r="B14" s="3">
        <v>11</v>
      </c>
      <c r="C14" s="3">
        <v>11</v>
      </c>
      <c r="D14" s="3">
        <v>2</v>
      </c>
      <c r="E14" s="3">
        <v>87</v>
      </c>
      <c r="G14" s="2"/>
      <c r="H14" s="2"/>
      <c r="I14" s="2"/>
      <c r="J14" s="2"/>
      <c r="K14" s="7"/>
      <c r="L14" s="7"/>
      <c r="M14" s="7"/>
      <c r="N14" s="7"/>
      <c r="O14" s="7"/>
    </row>
    <row r="15" spans="2:15" x14ac:dyDescent="0.3">
      <c r="B15" s="3">
        <v>12</v>
      </c>
      <c r="C15" s="3">
        <v>10</v>
      </c>
      <c r="D15" s="3">
        <v>1</v>
      </c>
      <c r="E15" s="3">
        <v>89</v>
      </c>
      <c r="G15" s="2"/>
      <c r="H15" s="2"/>
      <c r="I15" s="2"/>
      <c r="J15" s="2"/>
      <c r="K15" s="7"/>
      <c r="L15" s="7"/>
      <c r="M15" s="7"/>
      <c r="N15" s="7"/>
      <c r="O15" s="7"/>
    </row>
    <row r="16" spans="2:15" x14ac:dyDescent="0.3">
      <c r="B16" s="3">
        <v>13</v>
      </c>
      <c r="C16" s="3">
        <v>6</v>
      </c>
      <c r="D16" s="3">
        <v>4</v>
      </c>
      <c r="E16" s="3">
        <v>90</v>
      </c>
      <c r="G16" s="2"/>
      <c r="H16" s="2"/>
      <c r="I16" s="2"/>
      <c r="J16" s="2"/>
      <c r="K16" s="7"/>
      <c r="L16" s="7"/>
      <c r="M16" s="7"/>
      <c r="N16" s="7"/>
      <c r="O16" s="7"/>
    </row>
    <row r="17" spans="2:15" x14ac:dyDescent="0.3">
      <c r="B17" s="3">
        <v>14</v>
      </c>
      <c r="C17" s="3">
        <v>6</v>
      </c>
      <c r="D17" s="3">
        <v>1</v>
      </c>
      <c r="E17" s="3">
        <v>93</v>
      </c>
      <c r="G17" s="2"/>
      <c r="H17" s="2"/>
      <c r="I17" s="2"/>
      <c r="J17" s="2"/>
      <c r="K17" s="7"/>
      <c r="L17" s="7"/>
      <c r="M17" s="7"/>
      <c r="N17" s="7"/>
      <c r="O17" s="7"/>
    </row>
    <row r="18" spans="2:15" x14ac:dyDescent="0.3">
      <c r="B18" s="3">
        <v>15</v>
      </c>
      <c r="C18" s="3">
        <v>5</v>
      </c>
      <c r="D18" s="3">
        <v>1</v>
      </c>
      <c r="E18" s="3">
        <v>94</v>
      </c>
      <c r="G18" s="2"/>
      <c r="H18" s="2"/>
      <c r="I18" s="2"/>
      <c r="J18" s="2"/>
      <c r="K18" s="7"/>
      <c r="L18" s="7"/>
      <c r="M18" s="7"/>
      <c r="N18" s="7"/>
      <c r="O18" s="7"/>
    </row>
    <row r="19" spans="2:15" x14ac:dyDescent="0.3">
      <c r="B19" s="3">
        <v>16</v>
      </c>
      <c r="C19" s="3">
        <v>4</v>
      </c>
      <c r="D19" s="3">
        <v>1</v>
      </c>
      <c r="E19" s="3">
        <v>95</v>
      </c>
      <c r="G19" s="2"/>
      <c r="H19" s="2"/>
      <c r="I19" s="2"/>
      <c r="J19" s="2"/>
      <c r="K19" s="7"/>
      <c r="L19" s="7"/>
      <c r="M19" s="7"/>
      <c r="N19" s="7"/>
      <c r="O19" s="7"/>
    </row>
    <row r="20" spans="2:15" x14ac:dyDescent="0.3">
      <c r="B20" s="3">
        <v>17</v>
      </c>
      <c r="C20" s="3">
        <v>4</v>
      </c>
      <c r="D20" s="3">
        <v>0</v>
      </c>
      <c r="E20" s="3">
        <v>96</v>
      </c>
      <c r="G20" s="2"/>
      <c r="H20" s="2"/>
      <c r="I20" s="2"/>
      <c r="J20" s="2"/>
      <c r="K20" s="7"/>
      <c r="L20" s="7"/>
      <c r="M20" s="7"/>
      <c r="N20" s="7"/>
      <c r="O20" s="7"/>
    </row>
    <row r="21" spans="2:15" x14ac:dyDescent="0.3">
      <c r="B21" s="3">
        <v>18</v>
      </c>
      <c r="C21" s="3">
        <v>4</v>
      </c>
      <c r="D21" s="3">
        <v>0</v>
      </c>
      <c r="E21" s="3">
        <v>96</v>
      </c>
      <c r="G21" s="2"/>
      <c r="H21" s="2"/>
      <c r="I21" s="2"/>
      <c r="J21" s="2"/>
      <c r="K21" s="7"/>
      <c r="L21" s="7"/>
      <c r="M21" s="7"/>
      <c r="N21" s="7"/>
      <c r="O21" s="7"/>
    </row>
    <row r="22" spans="2:15" x14ac:dyDescent="0.3">
      <c r="B22" s="3">
        <v>19</v>
      </c>
      <c r="C22" s="3">
        <v>4</v>
      </c>
      <c r="D22" s="3">
        <v>0</v>
      </c>
      <c r="E22" s="3">
        <v>96</v>
      </c>
      <c r="G22" s="2"/>
      <c r="H22" s="2"/>
      <c r="I22" s="2"/>
      <c r="J22" s="2"/>
      <c r="K22" s="7"/>
      <c r="L22" s="7"/>
      <c r="M22" s="7"/>
      <c r="N22" s="7"/>
      <c r="O22" s="7"/>
    </row>
    <row r="23" spans="2:15" x14ac:dyDescent="0.3">
      <c r="B23" s="3">
        <v>20</v>
      </c>
      <c r="C23" s="3">
        <v>3</v>
      </c>
      <c r="D23" s="3">
        <v>1</v>
      </c>
      <c r="E23" s="3">
        <v>96</v>
      </c>
      <c r="G23" s="2"/>
      <c r="H23" s="2"/>
      <c r="I23" s="2"/>
      <c r="J23" s="2"/>
      <c r="K23" s="7"/>
      <c r="L23" s="7"/>
      <c r="M23" s="7"/>
      <c r="N23" s="7"/>
      <c r="O23" s="7"/>
    </row>
    <row r="24" spans="2:15" x14ac:dyDescent="0.3">
      <c r="B24" s="3">
        <v>21</v>
      </c>
      <c r="C24" s="3">
        <v>3</v>
      </c>
      <c r="D24" s="3">
        <v>0</v>
      </c>
      <c r="E24" s="3">
        <v>97</v>
      </c>
      <c r="G24" s="2"/>
      <c r="H24" s="2"/>
      <c r="I24" s="2"/>
      <c r="J24" s="2"/>
      <c r="K24" s="7"/>
      <c r="L24" s="7"/>
      <c r="M24" s="7"/>
      <c r="N24" s="7"/>
      <c r="O24" s="7"/>
    </row>
    <row r="25" spans="2:15" x14ac:dyDescent="0.3">
      <c r="B25" s="3">
        <v>22</v>
      </c>
      <c r="C25" s="3">
        <v>2</v>
      </c>
      <c r="D25" s="3">
        <v>1</v>
      </c>
      <c r="E25" s="3">
        <v>97</v>
      </c>
      <c r="G25" s="2"/>
      <c r="H25" s="2"/>
      <c r="I25" s="2"/>
      <c r="J25" s="2"/>
      <c r="K25" s="7"/>
      <c r="L25" s="7"/>
      <c r="M25" s="7"/>
      <c r="N25" s="7"/>
      <c r="O25" s="7"/>
    </row>
    <row r="26" spans="2:15" x14ac:dyDescent="0.3">
      <c r="B26" s="3">
        <v>23</v>
      </c>
      <c r="C26" s="3">
        <v>2</v>
      </c>
      <c r="D26" s="3">
        <v>0</v>
      </c>
      <c r="E26" s="3">
        <v>98</v>
      </c>
      <c r="G26" s="2"/>
      <c r="H26" s="2"/>
      <c r="I26" s="2"/>
      <c r="J26" s="2"/>
      <c r="K26" s="7"/>
      <c r="L26" s="7"/>
      <c r="M26" s="7"/>
      <c r="N26" s="7"/>
      <c r="O26" s="7"/>
    </row>
    <row r="27" spans="2:15" x14ac:dyDescent="0.3">
      <c r="B27" s="3">
        <v>24</v>
      </c>
      <c r="C27" s="3">
        <v>2</v>
      </c>
      <c r="D27" s="3">
        <v>0</v>
      </c>
      <c r="E27" s="3">
        <v>98</v>
      </c>
      <c r="G27" s="2"/>
      <c r="H27" s="2"/>
      <c r="I27" s="2"/>
      <c r="J27" s="2"/>
      <c r="K27" s="7"/>
      <c r="L27" s="7"/>
      <c r="M27" s="7"/>
      <c r="N27" s="7"/>
      <c r="O27" s="7"/>
    </row>
    <row r="28" spans="2:15" x14ac:dyDescent="0.3">
      <c r="B28" s="3">
        <v>25</v>
      </c>
      <c r="C28" s="3">
        <v>2</v>
      </c>
      <c r="D28" s="3">
        <v>0</v>
      </c>
      <c r="E28" s="3">
        <v>98</v>
      </c>
    </row>
    <row r="29" spans="2:15" x14ac:dyDescent="0.3">
      <c r="B29" s="3">
        <v>26</v>
      </c>
      <c r="C29" s="3">
        <v>2</v>
      </c>
      <c r="D29" s="3">
        <v>0</v>
      </c>
      <c r="E29" s="3">
        <v>98</v>
      </c>
    </row>
    <row r="30" spans="2:15" x14ac:dyDescent="0.3">
      <c r="B30" s="3">
        <v>27</v>
      </c>
      <c r="C30" s="3">
        <v>2</v>
      </c>
      <c r="D30" s="3">
        <v>0</v>
      </c>
      <c r="E30" s="3">
        <v>98</v>
      </c>
    </row>
    <row r="31" spans="2:15" x14ac:dyDescent="0.3">
      <c r="B31" s="3">
        <v>28</v>
      </c>
      <c r="C31" s="3">
        <v>2</v>
      </c>
      <c r="D31" s="3">
        <v>0</v>
      </c>
      <c r="E31" s="3">
        <v>98</v>
      </c>
    </row>
    <row r="32" spans="2:15" x14ac:dyDescent="0.3">
      <c r="B32" s="3">
        <v>29</v>
      </c>
      <c r="C32" s="3">
        <v>2</v>
      </c>
      <c r="D32" s="3">
        <v>0</v>
      </c>
      <c r="E32" s="3">
        <v>98</v>
      </c>
    </row>
    <row r="33" spans="2:5" x14ac:dyDescent="0.3">
      <c r="B33" s="3">
        <v>30</v>
      </c>
      <c r="C33" s="3">
        <v>2</v>
      </c>
      <c r="D33" s="3">
        <v>0</v>
      </c>
      <c r="E33" s="3">
        <v>98</v>
      </c>
    </row>
    <row r="34" spans="2:5" x14ac:dyDescent="0.3">
      <c r="B34" s="3">
        <v>31</v>
      </c>
      <c r="C34" s="3">
        <v>2</v>
      </c>
      <c r="D34" s="3">
        <v>0</v>
      </c>
      <c r="E34" s="3">
        <v>98</v>
      </c>
    </row>
    <row r="35" spans="2:5" x14ac:dyDescent="0.3">
      <c r="B35" s="3">
        <v>32</v>
      </c>
      <c r="C35" s="3">
        <v>2</v>
      </c>
      <c r="D35" s="3">
        <v>0</v>
      </c>
      <c r="E35" s="3">
        <v>98</v>
      </c>
    </row>
    <row r="36" spans="2:5" x14ac:dyDescent="0.3">
      <c r="B36" s="3">
        <v>33</v>
      </c>
      <c r="C36" s="3">
        <v>2</v>
      </c>
      <c r="D36" s="3">
        <v>0</v>
      </c>
      <c r="E36" s="3">
        <v>98</v>
      </c>
    </row>
    <row r="37" spans="2:5" x14ac:dyDescent="0.3">
      <c r="B37" s="3">
        <v>34</v>
      </c>
      <c r="C37" s="3">
        <v>2</v>
      </c>
      <c r="D37" s="3">
        <v>0</v>
      </c>
      <c r="E37" s="3">
        <v>98</v>
      </c>
    </row>
    <row r="38" spans="2:5" x14ac:dyDescent="0.3">
      <c r="B38" s="3">
        <v>35</v>
      </c>
      <c r="C38" s="3">
        <v>2</v>
      </c>
      <c r="D38" s="3">
        <v>0</v>
      </c>
      <c r="E38" s="3">
        <v>98</v>
      </c>
    </row>
    <row r="39" spans="2:5" x14ac:dyDescent="0.3">
      <c r="B39" s="3">
        <v>36</v>
      </c>
      <c r="C39" s="3">
        <v>2</v>
      </c>
      <c r="D39" s="3">
        <v>0</v>
      </c>
      <c r="E39" s="3">
        <v>98</v>
      </c>
    </row>
    <row r="40" spans="2:5" x14ac:dyDescent="0.3">
      <c r="B40" s="3">
        <v>37</v>
      </c>
      <c r="C40" s="3">
        <v>2</v>
      </c>
      <c r="D40" s="3">
        <v>0</v>
      </c>
      <c r="E40" s="3">
        <v>98</v>
      </c>
    </row>
    <row r="41" spans="2:5" x14ac:dyDescent="0.3">
      <c r="B41" s="3">
        <v>38</v>
      </c>
      <c r="C41" s="3">
        <v>2</v>
      </c>
      <c r="D41" s="3">
        <v>0</v>
      </c>
      <c r="E41" s="3">
        <v>98</v>
      </c>
    </row>
    <row r="42" spans="2:5" x14ac:dyDescent="0.3">
      <c r="B42" s="3">
        <v>39</v>
      </c>
      <c r="C42" s="3">
        <v>2</v>
      </c>
      <c r="D42" s="3">
        <v>0</v>
      </c>
      <c r="E42" s="3">
        <v>98</v>
      </c>
    </row>
    <row r="43" spans="2:5" x14ac:dyDescent="0.3">
      <c r="B43" s="3">
        <v>40</v>
      </c>
      <c r="C43" s="3">
        <v>2</v>
      </c>
      <c r="D43" s="3">
        <v>0</v>
      </c>
      <c r="E43" s="3">
        <v>98</v>
      </c>
    </row>
    <row r="44" spans="2:5" x14ac:dyDescent="0.3">
      <c r="B44" s="3">
        <v>41</v>
      </c>
      <c r="C44" s="3">
        <v>2</v>
      </c>
      <c r="D44" s="3">
        <v>0</v>
      </c>
      <c r="E44" s="3">
        <v>98</v>
      </c>
    </row>
    <row r="45" spans="2:5" x14ac:dyDescent="0.3">
      <c r="B45" s="3">
        <v>42</v>
      </c>
      <c r="C45" s="3">
        <v>2</v>
      </c>
      <c r="D45" s="3">
        <v>0</v>
      </c>
      <c r="E45" s="3">
        <v>98</v>
      </c>
    </row>
    <row r="46" spans="2:5" x14ac:dyDescent="0.3">
      <c r="B46" s="3">
        <v>43</v>
      </c>
      <c r="C46" s="3">
        <v>2</v>
      </c>
      <c r="D46" s="3">
        <v>0</v>
      </c>
      <c r="E46" s="3">
        <v>98</v>
      </c>
    </row>
    <row r="47" spans="2:5" x14ac:dyDescent="0.3">
      <c r="B47" s="3">
        <v>44</v>
      </c>
      <c r="C47" s="3">
        <v>2</v>
      </c>
      <c r="D47" s="3">
        <v>0</v>
      </c>
      <c r="E47" s="3">
        <v>98</v>
      </c>
    </row>
    <row r="48" spans="2:5" x14ac:dyDescent="0.3">
      <c r="B48" s="3">
        <v>45</v>
      </c>
      <c r="C48" s="3">
        <v>2</v>
      </c>
      <c r="D48" s="3">
        <v>0</v>
      </c>
      <c r="E48" s="3">
        <v>98</v>
      </c>
    </row>
    <row r="49" spans="2:5" x14ac:dyDescent="0.3">
      <c r="B49" s="3">
        <v>46</v>
      </c>
      <c r="C49" s="3">
        <v>2</v>
      </c>
      <c r="D49" s="3">
        <v>0</v>
      </c>
      <c r="E49" s="3">
        <v>98</v>
      </c>
    </row>
    <row r="50" spans="2:5" x14ac:dyDescent="0.3">
      <c r="B50" s="3">
        <v>47</v>
      </c>
      <c r="C50" s="3">
        <v>2</v>
      </c>
      <c r="D50" s="3">
        <v>0</v>
      </c>
      <c r="E50" s="3">
        <v>98</v>
      </c>
    </row>
    <row r="51" spans="2:5" x14ac:dyDescent="0.3">
      <c r="B51" s="3">
        <v>48</v>
      </c>
      <c r="C51" s="3">
        <v>2</v>
      </c>
      <c r="D51" s="3">
        <v>0</v>
      </c>
      <c r="E51" s="3">
        <v>98</v>
      </c>
    </row>
    <row r="52" spans="2:5" x14ac:dyDescent="0.3">
      <c r="B52" s="3">
        <v>49</v>
      </c>
      <c r="C52" s="3">
        <v>2</v>
      </c>
      <c r="D52" s="3">
        <v>0</v>
      </c>
      <c r="E52" s="3">
        <v>98</v>
      </c>
    </row>
    <row r="53" spans="2:5" x14ac:dyDescent="0.3">
      <c r="B53" s="3">
        <v>50</v>
      </c>
      <c r="C53" s="3">
        <v>2</v>
      </c>
      <c r="D53" s="3">
        <v>0</v>
      </c>
      <c r="E53" s="3">
        <v>98</v>
      </c>
    </row>
    <row r="54" spans="2:5" x14ac:dyDescent="0.3">
      <c r="B54" s="3">
        <v>51</v>
      </c>
      <c r="C54" s="3">
        <v>2</v>
      </c>
      <c r="D54" s="3">
        <v>0</v>
      </c>
      <c r="E54" s="3">
        <v>98</v>
      </c>
    </row>
    <row r="55" spans="2:5" x14ac:dyDescent="0.3">
      <c r="B55" s="3">
        <v>52</v>
      </c>
      <c r="C55" s="3">
        <v>1</v>
      </c>
      <c r="D55" s="1">
        <v>1</v>
      </c>
      <c r="E55" s="3">
        <v>98</v>
      </c>
    </row>
    <row r="56" spans="2:5" x14ac:dyDescent="0.3">
      <c r="B56" s="3">
        <v>53</v>
      </c>
      <c r="C56" s="3">
        <v>1</v>
      </c>
      <c r="D56" s="1">
        <v>0</v>
      </c>
      <c r="E56" s="3">
        <v>99</v>
      </c>
    </row>
    <row r="57" spans="2:5" x14ac:dyDescent="0.3">
      <c r="B57" s="3">
        <v>54</v>
      </c>
      <c r="C57" s="3">
        <v>1</v>
      </c>
      <c r="D57" s="1">
        <v>0</v>
      </c>
      <c r="E57" s="3">
        <v>99</v>
      </c>
    </row>
    <row r="58" spans="2:5" x14ac:dyDescent="0.3">
      <c r="B58" s="3">
        <v>55</v>
      </c>
      <c r="C58" s="3">
        <v>0</v>
      </c>
      <c r="D58" s="1">
        <v>1</v>
      </c>
      <c r="E58" s="3">
        <v>99</v>
      </c>
    </row>
    <row r="59" spans="2:5" x14ac:dyDescent="0.3">
      <c r="B59" s="3">
        <v>56</v>
      </c>
      <c r="C59" s="3">
        <v>0</v>
      </c>
      <c r="D59" s="1">
        <v>0</v>
      </c>
      <c r="E59" s="3">
        <v>100</v>
      </c>
    </row>
    <row r="60" spans="2:5" x14ac:dyDescent="0.3">
      <c r="B60" s="3">
        <v>57</v>
      </c>
      <c r="C60" s="3">
        <v>0</v>
      </c>
      <c r="D60" s="1">
        <v>0</v>
      </c>
      <c r="E60" s="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8F26-5D76-4DD7-9BC8-B9FA782A2E47}">
  <dimension ref="B1:T60"/>
  <sheetViews>
    <sheetView workbookViewId="0">
      <selection activeCell="I27" sqref="I27"/>
    </sheetView>
  </sheetViews>
  <sheetFormatPr defaultRowHeight="14.4" x14ac:dyDescent="0.3"/>
  <sheetData>
    <row r="1" spans="2:20" x14ac:dyDescent="0.3">
      <c r="B1" s="9" t="s">
        <v>7</v>
      </c>
      <c r="C1" s="9"/>
      <c r="D1" s="9"/>
      <c r="E1" s="9"/>
      <c r="G1" s="9" t="s">
        <v>8</v>
      </c>
      <c r="H1" s="9"/>
      <c r="I1" s="9"/>
      <c r="J1" s="9"/>
      <c r="L1" s="9" t="s">
        <v>9</v>
      </c>
      <c r="M1" s="9"/>
      <c r="N1" s="9"/>
      <c r="O1" s="9"/>
      <c r="Q1" s="9" t="s">
        <v>10</v>
      </c>
      <c r="R1" s="9"/>
      <c r="S1" s="9"/>
      <c r="T1" s="9"/>
    </row>
    <row r="2" spans="2:20" x14ac:dyDescent="0.3">
      <c r="B2" s="3" t="s">
        <v>6</v>
      </c>
      <c r="C2" s="3" t="s">
        <v>0</v>
      </c>
      <c r="D2" s="3" t="s">
        <v>1</v>
      </c>
      <c r="E2" s="3" t="s">
        <v>2</v>
      </c>
      <c r="G2" s="3" t="s">
        <v>6</v>
      </c>
      <c r="H2" s="3" t="s">
        <v>0</v>
      </c>
      <c r="I2" s="3" t="s">
        <v>1</v>
      </c>
      <c r="J2" s="3" t="s">
        <v>2</v>
      </c>
      <c r="L2" s="3" t="s">
        <v>6</v>
      </c>
      <c r="M2" s="3" t="s">
        <v>0</v>
      </c>
      <c r="N2" s="3" t="s">
        <v>1</v>
      </c>
      <c r="O2" s="3" t="s">
        <v>2</v>
      </c>
      <c r="Q2" s="3" t="s">
        <v>6</v>
      </c>
      <c r="R2" s="3" t="s">
        <v>0</v>
      </c>
      <c r="S2" s="3" t="s">
        <v>1</v>
      </c>
      <c r="T2" s="3" t="s">
        <v>2</v>
      </c>
    </row>
    <row r="3" spans="2:20" x14ac:dyDescent="0.3">
      <c r="B3" s="3">
        <v>0</v>
      </c>
      <c r="C3" s="3">
        <v>100</v>
      </c>
      <c r="D3" s="3">
        <v>0</v>
      </c>
      <c r="E3" s="3">
        <v>0</v>
      </c>
      <c r="G3" s="3">
        <v>0</v>
      </c>
      <c r="H3" s="3">
        <v>100</v>
      </c>
      <c r="I3" s="3">
        <v>0</v>
      </c>
      <c r="J3" s="3">
        <v>0</v>
      </c>
      <c r="L3" s="3">
        <v>25</v>
      </c>
      <c r="M3" s="3">
        <v>2</v>
      </c>
      <c r="N3" s="3">
        <v>0</v>
      </c>
      <c r="O3" s="3">
        <v>98</v>
      </c>
      <c r="Q3" s="3">
        <v>50</v>
      </c>
      <c r="R3" s="3">
        <v>2</v>
      </c>
      <c r="S3" s="3">
        <v>0</v>
      </c>
      <c r="T3" s="3">
        <v>98</v>
      </c>
    </row>
    <row r="4" spans="2:20" x14ac:dyDescent="0.3">
      <c r="B4" s="3">
        <v>1</v>
      </c>
      <c r="C4" s="3">
        <v>17</v>
      </c>
      <c r="D4" s="3">
        <v>83</v>
      </c>
      <c r="E4" s="3">
        <v>0</v>
      </c>
      <c r="G4" s="3">
        <v>1</v>
      </c>
      <c r="H4" s="3">
        <v>82</v>
      </c>
      <c r="I4" s="3">
        <v>18</v>
      </c>
      <c r="J4" s="3">
        <v>0</v>
      </c>
      <c r="L4" s="3">
        <v>26</v>
      </c>
      <c r="M4" s="3">
        <v>2</v>
      </c>
      <c r="N4" s="3">
        <v>0</v>
      </c>
      <c r="O4" s="3">
        <v>98</v>
      </c>
      <c r="Q4" s="3">
        <v>51</v>
      </c>
      <c r="R4" s="3">
        <v>2</v>
      </c>
      <c r="S4" s="3">
        <v>0</v>
      </c>
      <c r="T4" s="3">
        <v>98</v>
      </c>
    </row>
    <row r="5" spans="2:20" x14ac:dyDescent="0.3">
      <c r="B5" s="3">
        <v>2</v>
      </c>
      <c r="C5" s="3">
        <v>2</v>
      </c>
      <c r="D5" s="3">
        <v>84</v>
      </c>
      <c r="E5" s="3">
        <v>14</v>
      </c>
      <c r="G5" s="3">
        <v>2</v>
      </c>
      <c r="H5" s="3">
        <v>70</v>
      </c>
      <c r="I5" s="3">
        <v>14</v>
      </c>
      <c r="J5" s="3">
        <v>16</v>
      </c>
      <c r="L5" s="3">
        <v>27</v>
      </c>
      <c r="M5" s="3">
        <v>2</v>
      </c>
      <c r="N5" s="3">
        <v>0</v>
      </c>
      <c r="O5" s="3">
        <v>98</v>
      </c>
      <c r="Q5" s="3">
        <v>52</v>
      </c>
      <c r="R5" s="3">
        <v>1</v>
      </c>
      <c r="S5" s="1">
        <v>1</v>
      </c>
      <c r="T5" s="3">
        <v>98</v>
      </c>
    </row>
    <row r="6" spans="2:20" x14ac:dyDescent="0.3">
      <c r="B6" s="3">
        <v>3</v>
      </c>
      <c r="C6" s="3">
        <v>0</v>
      </c>
      <c r="D6" s="3">
        <v>66</v>
      </c>
      <c r="E6" s="3">
        <v>34</v>
      </c>
      <c r="G6" s="3">
        <v>3</v>
      </c>
      <c r="H6" s="3">
        <v>60</v>
      </c>
      <c r="I6" s="3">
        <v>11</v>
      </c>
      <c r="J6" s="3">
        <v>29</v>
      </c>
      <c r="L6" s="3">
        <v>28</v>
      </c>
      <c r="M6" s="3">
        <v>2</v>
      </c>
      <c r="N6" s="3">
        <v>0</v>
      </c>
      <c r="O6" s="3">
        <v>98</v>
      </c>
      <c r="Q6" s="3">
        <v>53</v>
      </c>
      <c r="R6" s="3">
        <v>1</v>
      </c>
      <c r="S6" s="1">
        <v>0</v>
      </c>
      <c r="T6" s="3">
        <v>99</v>
      </c>
    </row>
    <row r="7" spans="2:20" x14ac:dyDescent="0.3">
      <c r="B7" s="3">
        <v>4</v>
      </c>
      <c r="C7" s="3">
        <v>0</v>
      </c>
      <c r="D7" s="3">
        <v>57</v>
      </c>
      <c r="E7" s="3">
        <v>43</v>
      </c>
      <c r="G7" s="3">
        <v>4</v>
      </c>
      <c r="H7" s="3">
        <v>49</v>
      </c>
      <c r="I7" s="3">
        <v>13</v>
      </c>
      <c r="J7" s="3">
        <v>38</v>
      </c>
      <c r="L7" s="3">
        <v>29</v>
      </c>
      <c r="M7" s="3">
        <v>2</v>
      </c>
      <c r="N7" s="3">
        <v>0</v>
      </c>
      <c r="O7" s="3">
        <v>98</v>
      </c>
      <c r="Q7" s="3">
        <v>54</v>
      </c>
      <c r="R7" s="3">
        <v>1</v>
      </c>
      <c r="S7" s="1">
        <v>0</v>
      </c>
      <c r="T7" s="3">
        <v>99</v>
      </c>
    </row>
    <row r="8" spans="2:20" x14ac:dyDescent="0.3">
      <c r="B8" s="3">
        <v>5</v>
      </c>
      <c r="C8" s="3">
        <v>0</v>
      </c>
      <c r="D8" s="3">
        <v>46</v>
      </c>
      <c r="E8" s="3">
        <v>54</v>
      </c>
      <c r="G8" s="3">
        <v>5</v>
      </c>
      <c r="H8" s="3">
        <v>43</v>
      </c>
      <c r="I8" s="3">
        <v>7</v>
      </c>
      <c r="J8" s="3">
        <v>50</v>
      </c>
      <c r="L8" s="3">
        <v>30</v>
      </c>
      <c r="M8" s="3">
        <v>2</v>
      </c>
      <c r="N8" s="3">
        <v>0</v>
      </c>
      <c r="O8" s="3">
        <v>98</v>
      </c>
      <c r="Q8" s="3">
        <v>55</v>
      </c>
      <c r="R8" s="3">
        <v>0</v>
      </c>
      <c r="S8" s="1">
        <v>1</v>
      </c>
      <c r="T8" s="3">
        <v>99</v>
      </c>
    </row>
    <row r="9" spans="2:20" x14ac:dyDescent="0.3">
      <c r="B9" s="3">
        <v>6</v>
      </c>
      <c r="C9" s="3">
        <v>0</v>
      </c>
      <c r="D9" s="3">
        <v>37</v>
      </c>
      <c r="E9" s="3">
        <v>63</v>
      </c>
      <c r="G9" s="3">
        <v>6</v>
      </c>
      <c r="H9" s="3">
        <v>33</v>
      </c>
      <c r="I9" s="3">
        <v>11</v>
      </c>
      <c r="J9" s="3">
        <v>56</v>
      </c>
      <c r="L9" s="3">
        <v>31</v>
      </c>
      <c r="M9" s="3">
        <v>2</v>
      </c>
      <c r="N9" s="3">
        <v>0</v>
      </c>
      <c r="O9" s="3">
        <v>98</v>
      </c>
      <c r="Q9" s="3">
        <v>56</v>
      </c>
      <c r="R9" s="3">
        <v>0</v>
      </c>
      <c r="S9" s="1">
        <v>0</v>
      </c>
      <c r="T9" s="3">
        <v>100</v>
      </c>
    </row>
    <row r="10" spans="2:20" x14ac:dyDescent="0.3">
      <c r="B10" s="3">
        <v>7</v>
      </c>
      <c r="C10" s="3">
        <v>0</v>
      </c>
      <c r="D10" s="3">
        <v>30</v>
      </c>
      <c r="E10" s="3">
        <v>70</v>
      </c>
      <c r="G10" s="3">
        <v>7</v>
      </c>
      <c r="H10" s="3">
        <v>27</v>
      </c>
      <c r="I10" s="3">
        <v>7</v>
      </c>
      <c r="J10" s="3">
        <v>66</v>
      </c>
      <c r="L10" s="3">
        <v>32</v>
      </c>
      <c r="M10" s="3">
        <v>2</v>
      </c>
      <c r="N10" s="3">
        <v>0</v>
      </c>
      <c r="O10" s="3">
        <v>98</v>
      </c>
      <c r="Q10" s="3">
        <v>57</v>
      </c>
      <c r="R10" s="3">
        <v>0</v>
      </c>
      <c r="S10" s="1">
        <v>0</v>
      </c>
      <c r="T10" s="3">
        <v>100</v>
      </c>
    </row>
    <row r="11" spans="2:20" x14ac:dyDescent="0.3">
      <c r="B11" s="3">
        <v>8</v>
      </c>
      <c r="C11" s="3">
        <v>0</v>
      </c>
      <c r="D11" s="3">
        <v>22</v>
      </c>
      <c r="E11" s="3">
        <v>78</v>
      </c>
      <c r="G11" s="3">
        <v>8</v>
      </c>
      <c r="H11" s="3">
        <v>18</v>
      </c>
      <c r="I11" s="3">
        <v>12</v>
      </c>
      <c r="J11" s="3">
        <v>70</v>
      </c>
      <c r="L11" s="3">
        <v>33</v>
      </c>
      <c r="M11" s="3">
        <v>2</v>
      </c>
      <c r="N11" s="3">
        <v>0</v>
      </c>
      <c r="O11" s="3">
        <v>98</v>
      </c>
    </row>
    <row r="12" spans="2:20" x14ac:dyDescent="0.3">
      <c r="B12" s="3">
        <v>9</v>
      </c>
      <c r="C12" s="3">
        <v>0</v>
      </c>
      <c r="D12" s="3">
        <v>19</v>
      </c>
      <c r="E12" s="3">
        <v>81</v>
      </c>
      <c r="G12" s="3">
        <v>9</v>
      </c>
      <c r="H12" s="3">
        <v>16</v>
      </c>
      <c r="I12" s="3">
        <v>3</v>
      </c>
      <c r="J12" s="3">
        <v>81</v>
      </c>
      <c r="L12" s="3">
        <v>34</v>
      </c>
      <c r="M12" s="3">
        <v>2</v>
      </c>
      <c r="N12" s="3">
        <v>0</v>
      </c>
      <c r="O12" s="3">
        <v>98</v>
      </c>
    </row>
    <row r="13" spans="2:20" x14ac:dyDescent="0.3">
      <c r="B13" s="3">
        <v>10</v>
      </c>
      <c r="C13" s="3">
        <v>0</v>
      </c>
      <c r="D13" s="3">
        <v>16</v>
      </c>
      <c r="E13" s="3">
        <v>84</v>
      </c>
      <c r="G13" s="3">
        <v>10</v>
      </c>
      <c r="H13" s="3">
        <v>13</v>
      </c>
      <c r="I13" s="3">
        <v>4</v>
      </c>
      <c r="J13" s="3">
        <v>83</v>
      </c>
      <c r="L13" s="3">
        <v>35</v>
      </c>
      <c r="M13" s="3">
        <v>2</v>
      </c>
      <c r="N13" s="3">
        <v>0</v>
      </c>
      <c r="O13" s="3">
        <v>98</v>
      </c>
    </row>
    <row r="14" spans="2:20" x14ac:dyDescent="0.3">
      <c r="B14" s="3">
        <v>11</v>
      </c>
      <c r="C14" s="3">
        <v>0</v>
      </c>
      <c r="D14" s="3">
        <v>16</v>
      </c>
      <c r="E14" s="3">
        <v>84</v>
      </c>
      <c r="G14" s="3">
        <v>11</v>
      </c>
      <c r="H14" s="3">
        <v>11</v>
      </c>
      <c r="I14" s="3">
        <v>2</v>
      </c>
      <c r="J14" s="3">
        <v>87</v>
      </c>
      <c r="L14" s="3">
        <v>36</v>
      </c>
      <c r="M14" s="3">
        <v>2</v>
      </c>
      <c r="N14" s="3">
        <v>0</v>
      </c>
      <c r="O14" s="3">
        <v>98</v>
      </c>
    </row>
    <row r="15" spans="2:20" x14ac:dyDescent="0.3">
      <c r="B15" s="3">
        <v>12</v>
      </c>
      <c r="C15" s="3">
        <v>0</v>
      </c>
      <c r="D15" s="3">
        <v>12</v>
      </c>
      <c r="E15" s="3">
        <v>88</v>
      </c>
      <c r="G15" s="3">
        <v>12</v>
      </c>
      <c r="H15" s="3">
        <v>10</v>
      </c>
      <c r="I15" s="3">
        <v>1</v>
      </c>
      <c r="J15" s="3">
        <v>89</v>
      </c>
      <c r="L15" s="3">
        <v>37</v>
      </c>
      <c r="M15" s="3">
        <v>2</v>
      </c>
      <c r="N15" s="3">
        <v>0</v>
      </c>
      <c r="O15" s="3">
        <v>98</v>
      </c>
    </row>
    <row r="16" spans="2:20" x14ac:dyDescent="0.3">
      <c r="B16" s="3">
        <v>13</v>
      </c>
      <c r="C16" s="3">
        <v>0</v>
      </c>
      <c r="D16" s="3">
        <v>12</v>
      </c>
      <c r="E16" s="3">
        <v>88</v>
      </c>
      <c r="G16" s="3">
        <v>13</v>
      </c>
      <c r="H16" s="3">
        <v>6</v>
      </c>
      <c r="I16" s="3">
        <v>4</v>
      </c>
      <c r="J16" s="3">
        <v>90</v>
      </c>
      <c r="L16" s="3">
        <v>38</v>
      </c>
      <c r="M16" s="3">
        <v>2</v>
      </c>
      <c r="N16" s="3">
        <v>0</v>
      </c>
      <c r="O16" s="3">
        <v>98</v>
      </c>
    </row>
    <row r="17" spans="2:15" x14ac:dyDescent="0.3">
      <c r="B17" s="3">
        <v>14</v>
      </c>
      <c r="C17" s="3">
        <v>0</v>
      </c>
      <c r="D17" s="3">
        <v>11</v>
      </c>
      <c r="E17" s="3">
        <v>89</v>
      </c>
      <c r="G17" s="3">
        <v>14</v>
      </c>
      <c r="H17" s="3">
        <v>6</v>
      </c>
      <c r="I17" s="3">
        <v>1</v>
      </c>
      <c r="J17" s="3">
        <v>93</v>
      </c>
      <c r="L17" s="3">
        <v>39</v>
      </c>
      <c r="M17" s="3">
        <v>2</v>
      </c>
      <c r="N17" s="3">
        <v>0</v>
      </c>
      <c r="O17" s="3">
        <v>98</v>
      </c>
    </row>
    <row r="18" spans="2:15" x14ac:dyDescent="0.3">
      <c r="B18" s="3">
        <v>15</v>
      </c>
      <c r="C18" s="3">
        <v>0</v>
      </c>
      <c r="D18" s="3">
        <v>8</v>
      </c>
      <c r="E18" s="3">
        <v>92</v>
      </c>
      <c r="G18" s="3">
        <v>15</v>
      </c>
      <c r="H18" s="3">
        <v>5</v>
      </c>
      <c r="I18" s="3">
        <v>1</v>
      </c>
      <c r="J18" s="3">
        <v>94</v>
      </c>
      <c r="L18" s="3">
        <v>40</v>
      </c>
      <c r="M18" s="3">
        <v>2</v>
      </c>
      <c r="N18" s="3">
        <v>0</v>
      </c>
      <c r="O18" s="3">
        <v>98</v>
      </c>
    </row>
    <row r="19" spans="2:15" x14ac:dyDescent="0.3">
      <c r="B19" s="3">
        <v>16</v>
      </c>
      <c r="C19" s="3">
        <v>0</v>
      </c>
      <c r="D19" s="3">
        <v>6</v>
      </c>
      <c r="E19" s="3">
        <v>94</v>
      </c>
      <c r="G19" s="3">
        <v>16</v>
      </c>
      <c r="H19" s="3">
        <v>4</v>
      </c>
      <c r="I19" s="3">
        <v>1</v>
      </c>
      <c r="J19" s="3">
        <v>95</v>
      </c>
      <c r="L19" s="3">
        <v>41</v>
      </c>
      <c r="M19" s="3">
        <v>2</v>
      </c>
      <c r="N19" s="3">
        <v>0</v>
      </c>
      <c r="O19" s="3">
        <v>98</v>
      </c>
    </row>
    <row r="20" spans="2:15" x14ac:dyDescent="0.3">
      <c r="B20" s="3">
        <v>17</v>
      </c>
      <c r="C20" s="3">
        <v>0</v>
      </c>
      <c r="D20" s="3">
        <v>5</v>
      </c>
      <c r="E20" s="3">
        <v>95</v>
      </c>
      <c r="G20" s="3">
        <v>17</v>
      </c>
      <c r="H20" s="3">
        <v>4</v>
      </c>
      <c r="I20" s="3">
        <v>0</v>
      </c>
      <c r="J20" s="3">
        <v>96</v>
      </c>
      <c r="L20" s="3">
        <v>42</v>
      </c>
      <c r="M20" s="3">
        <v>2</v>
      </c>
      <c r="N20" s="3">
        <v>0</v>
      </c>
      <c r="O20" s="3">
        <v>98</v>
      </c>
    </row>
    <row r="21" spans="2:15" x14ac:dyDescent="0.3">
      <c r="B21" s="3">
        <v>18</v>
      </c>
      <c r="C21" s="3">
        <v>0</v>
      </c>
      <c r="D21" s="3">
        <v>5</v>
      </c>
      <c r="E21" s="3">
        <v>95</v>
      </c>
      <c r="G21" s="3">
        <v>18</v>
      </c>
      <c r="H21" s="3">
        <v>4</v>
      </c>
      <c r="I21" s="3">
        <v>0</v>
      </c>
      <c r="J21" s="3">
        <v>96</v>
      </c>
      <c r="L21" s="3">
        <v>43</v>
      </c>
      <c r="M21" s="3">
        <v>2</v>
      </c>
      <c r="N21" s="3">
        <v>0</v>
      </c>
      <c r="O21" s="3">
        <v>98</v>
      </c>
    </row>
    <row r="22" spans="2:15" x14ac:dyDescent="0.3">
      <c r="B22" s="3">
        <v>19</v>
      </c>
      <c r="C22" s="3">
        <v>0</v>
      </c>
      <c r="D22" s="3">
        <v>4</v>
      </c>
      <c r="E22" s="3">
        <v>96</v>
      </c>
      <c r="G22" s="3">
        <v>19</v>
      </c>
      <c r="H22" s="3">
        <v>4</v>
      </c>
      <c r="I22" s="3">
        <v>0</v>
      </c>
      <c r="J22" s="3">
        <v>96</v>
      </c>
      <c r="L22" s="3">
        <v>44</v>
      </c>
      <c r="M22" s="3">
        <v>2</v>
      </c>
      <c r="N22" s="3">
        <v>0</v>
      </c>
      <c r="O22" s="3">
        <v>98</v>
      </c>
    </row>
    <row r="23" spans="2:15" x14ac:dyDescent="0.3">
      <c r="B23" s="3">
        <v>20</v>
      </c>
      <c r="C23" s="3">
        <v>0</v>
      </c>
      <c r="D23" s="3">
        <v>2</v>
      </c>
      <c r="E23" s="3">
        <v>98</v>
      </c>
      <c r="G23" s="3">
        <v>20</v>
      </c>
      <c r="H23" s="3">
        <v>3</v>
      </c>
      <c r="I23" s="3">
        <v>1</v>
      </c>
      <c r="J23" s="3">
        <v>96</v>
      </c>
      <c r="L23" s="3">
        <v>45</v>
      </c>
      <c r="M23" s="3">
        <v>2</v>
      </c>
      <c r="N23" s="3">
        <v>0</v>
      </c>
      <c r="O23" s="3">
        <v>98</v>
      </c>
    </row>
    <row r="24" spans="2:15" x14ac:dyDescent="0.3">
      <c r="B24" s="3">
        <v>21</v>
      </c>
      <c r="C24" s="3">
        <v>0</v>
      </c>
      <c r="D24" s="3">
        <v>1</v>
      </c>
      <c r="E24" s="3">
        <v>99</v>
      </c>
      <c r="G24" s="3">
        <v>21</v>
      </c>
      <c r="H24" s="3">
        <v>3</v>
      </c>
      <c r="I24" s="3">
        <v>0</v>
      </c>
      <c r="J24" s="3">
        <v>97</v>
      </c>
      <c r="L24" s="3">
        <v>46</v>
      </c>
      <c r="M24" s="3">
        <v>2</v>
      </c>
      <c r="N24" s="3">
        <v>0</v>
      </c>
      <c r="O24" s="3">
        <v>98</v>
      </c>
    </row>
    <row r="25" spans="2:15" x14ac:dyDescent="0.3">
      <c r="B25" s="3">
        <v>22</v>
      </c>
      <c r="C25" s="3">
        <v>0</v>
      </c>
      <c r="D25" s="3">
        <v>1</v>
      </c>
      <c r="E25" s="3">
        <v>99</v>
      </c>
      <c r="G25" s="3">
        <v>22</v>
      </c>
      <c r="H25" s="3">
        <v>2</v>
      </c>
      <c r="I25" s="3">
        <v>1</v>
      </c>
      <c r="J25" s="3">
        <v>97</v>
      </c>
      <c r="L25" s="3">
        <v>47</v>
      </c>
      <c r="M25" s="3">
        <v>2</v>
      </c>
      <c r="N25" s="3">
        <v>0</v>
      </c>
      <c r="O25" s="3">
        <v>98</v>
      </c>
    </row>
    <row r="26" spans="2:15" x14ac:dyDescent="0.3">
      <c r="B26" s="3">
        <v>23</v>
      </c>
      <c r="C26" s="3">
        <v>0</v>
      </c>
      <c r="D26" s="3">
        <v>1</v>
      </c>
      <c r="E26" s="3">
        <v>99</v>
      </c>
      <c r="G26" s="3">
        <v>23</v>
      </c>
      <c r="H26" s="3">
        <v>2</v>
      </c>
      <c r="I26" s="3">
        <v>0</v>
      </c>
      <c r="J26" s="3">
        <v>98</v>
      </c>
      <c r="L26" s="3">
        <v>48</v>
      </c>
      <c r="M26" s="3">
        <v>2</v>
      </c>
      <c r="N26" s="3">
        <v>0</v>
      </c>
      <c r="O26" s="3">
        <v>98</v>
      </c>
    </row>
    <row r="27" spans="2:15" x14ac:dyDescent="0.3">
      <c r="B27" s="3">
        <v>24</v>
      </c>
      <c r="C27" s="3">
        <v>0</v>
      </c>
      <c r="D27" s="3">
        <v>0</v>
      </c>
      <c r="E27" s="3">
        <v>100</v>
      </c>
      <c r="G27" s="3">
        <v>24</v>
      </c>
      <c r="H27" s="3">
        <v>2</v>
      </c>
      <c r="I27" s="3">
        <v>0</v>
      </c>
      <c r="J27" s="3">
        <v>98</v>
      </c>
      <c r="L27" s="3">
        <v>49</v>
      </c>
      <c r="M27" s="3">
        <v>2</v>
      </c>
      <c r="N27" s="3">
        <v>0</v>
      </c>
      <c r="O27" s="3">
        <v>98</v>
      </c>
    </row>
    <row r="28" spans="2:15" x14ac:dyDescent="0.3">
      <c r="G28" s="3">
        <v>25</v>
      </c>
      <c r="H28" s="3">
        <v>2</v>
      </c>
      <c r="I28" s="3">
        <v>0</v>
      </c>
      <c r="J28" s="3">
        <v>98</v>
      </c>
    </row>
    <row r="29" spans="2:15" x14ac:dyDescent="0.3">
      <c r="G29" s="3">
        <v>26</v>
      </c>
      <c r="H29" s="3">
        <v>2</v>
      </c>
      <c r="I29" s="3">
        <v>0</v>
      </c>
      <c r="J29" s="3">
        <v>98</v>
      </c>
    </row>
    <row r="30" spans="2:15" x14ac:dyDescent="0.3">
      <c r="G30" s="3">
        <v>27</v>
      </c>
      <c r="H30" s="3">
        <v>2</v>
      </c>
      <c r="I30" s="3">
        <v>0</v>
      </c>
      <c r="J30" s="3">
        <v>98</v>
      </c>
    </row>
    <row r="31" spans="2:15" x14ac:dyDescent="0.3">
      <c r="G31" s="3">
        <v>28</v>
      </c>
      <c r="H31" s="3">
        <v>2</v>
      </c>
      <c r="I31" s="3">
        <v>0</v>
      </c>
      <c r="J31" s="3">
        <v>98</v>
      </c>
    </row>
    <row r="32" spans="2:15" x14ac:dyDescent="0.3">
      <c r="G32" s="3">
        <v>29</v>
      </c>
      <c r="H32" s="3">
        <v>2</v>
      </c>
      <c r="I32" s="3">
        <v>0</v>
      </c>
      <c r="J32" s="3">
        <v>98</v>
      </c>
    </row>
    <row r="33" spans="7:10" x14ac:dyDescent="0.3">
      <c r="G33" s="3">
        <v>30</v>
      </c>
      <c r="H33" s="3">
        <v>2</v>
      </c>
      <c r="I33" s="3">
        <v>0</v>
      </c>
      <c r="J33" s="3">
        <v>98</v>
      </c>
    </row>
    <row r="34" spans="7:10" x14ac:dyDescent="0.3">
      <c r="G34" s="3">
        <v>31</v>
      </c>
      <c r="H34" s="3">
        <v>2</v>
      </c>
      <c r="I34" s="3">
        <v>0</v>
      </c>
      <c r="J34" s="3">
        <v>98</v>
      </c>
    </row>
    <row r="35" spans="7:10" x14ac:dyDescent="0.3">
      <c r="G35" s="3">
        <v>32</v>
      </c>
      <c r="H35" s="3">
        <v>2</v>
      </c>
      <c r="I35" s="3">
        <v>0</v>
      </c>
      <c r="J35" s="3">
        <v>98</v>
      </c>
    </row>
    <row r="36" spans="7:10" x14ac:dyDescent="0.3">
      <c r="G36" s="3">
        <v>33</v>
      </c>
      <c r="H36" s="3">
        <v>2</v>
      </c>
      <c r="I36" s="3">
        <v>0</v>
      </c>
      <c r="J36" s="3">
        <v>98</v>
      </c>
    </row>
    <row r="37" spans="7:10" x14ac:dyDescent="0.3">
      <c r="G37" s="3">
        <v>34</v>
      </c>
      <c r="H37" s="3">
        <v>2</v>
      </c>
      <c r="I37" s="3">
        <v>0</v>
      </c>
      <c r="J37" s="3">
        <v>98</v>
      </c>
    </row>
    <row r="38" spans="7:10" x14ac:dyDescent="0.3">
      <c r="G38" s="3">
        <v>35</v>
      </c>
      <c r="H38" s="3">
        <v>2</v>
      </c>
      <c r="I38" s="3">
        <v>0</v>
      </c>
      <c r="J38" s="3">
        <v>98</v>
      </c>
    </row>
    <row r="39" spans="7:10" x14ac:dyDescent="0.3">
      <c r="G39" s="3">
        <v>36</v>
      </c>
      <c r="H39" s="3">
        <v>2</v>
      </c>
      <c r="I39" s="3">
        <v>0</v>
      </c>
      <c r="J39" s="3">
        <v>98</v>
      </c>
    </row>
    <row r="40" spans="7:10" x14ac:dyDescent="0.3">
      <c r="G40" s="3">
        <v>37</v>
      </c>
      <c r="H40" s="3">
        <v>2</v>
      </c>
      <c r="I40" s="3">
        <v>0</v>
      </c>
      <c r="J40" s="3">
        <v>98</v>
      </c>
    </row>
    <row r="41" spans="7:10" x14ac:dyDescent="0.3">
      <c r="G41" s="3">
        <v>38</v>
      </c>
      <c r="H41" s="3">
        <v>2</v>
      </c>
      <c r="I41" s="3">
        <v>0</v>
      </c>
      <c r="J41" s="3">
        <v>98</v>
      </c>
    </row>
    <row r="42" spans="7:10" x14ac:dyDescent="0.3">
      <c r="G42" s="3">
        <v>39</v>
      </c>
      <c r="H42" s="3">
        <v>2</v>
      </c>
      <c r="I42" s="3">
        <v>0</v>
      </c>
      <c r="J42" s="3">
        <v>98</v>
      </c>
    </row>
    <row r="43" spans="7:10" x14ac:dyDescent="0.3">
      <c r="G43" s="3">
        <v>40</v>
      </c>
      <c r="H43" s="3">
        <v>2</v>
      </c>
      <c r="I43" s="3">
        <v>0</v>
      </c>
      <c r="J43" s="3">
        <v>98</v>
      </c>
    </row>
    <row r="44" spans="7:10" x14ac:dyDescent="0.3">
      <c r="G44" s="3">
        <v>41</v>
      </c>
      <c r="H44" s="3">
        <v>2</v>
      </c>
      <c r="I44" s="3">
        <v>0</v>
      </c>
      <c r="J44" s="3">
        <v>98</v>
      </c>
    </row>
    <row r="45" spans="7:10" x14ac:dyDescent="0.3">
      <c r="G45" s="3">
        <v>42</v>
      </c>
      <c r="H45" s="3">
        <v>2</v>
      </c>
      <c r="I45" s="3">
        <v>0</v>
      </c>
      <c r="J45" s="3">
        <v>98</v>
      </c>
    </row>
    <row r="46" spans="7:10" x14ac:dyDescent="0.3">
      <c r="G46" s="3">
        <v>43</v>
      </c>
      <c r="H46" s="3">
        <v>2</v>
      </c>
      <c r="I46" s="3">
        <v>0</v>
      </c>
      <c r="J46" s="3">
        <v>98</v>
      </c>
    </row>
    <row r="47" spans="7:10" x14ac:dyDescent="0.3">
      <c r="G47" s="3">
        <v>44</v>
      </c>
      <c r="H47" s="3">
        <v>2</v>
      </c>
      <c r="I47" s="3">
        <v>0</v>
      </c>
      <c r="J47" s="3">
        <v>98</v>
      </c>
    </row>
    <row r="48" spans="7:10" x14ac:dyDescent="0.3">
      <c r="G48" s="3">
        <v>45</v>
      </c>
      <c r="H48" s="3">
        <v>2</v>
      </c>
      <c r="I48" s="3">
        <v>0</v>
      </c>
      <c r="J48" s="3">
        <v>98</v>
      </c>
    </row>
    <row r="49" spans="7:10" x14ac:dyDescent="0.3">
      <c r="G49" s="3">
        <v>46</v>
      </c>
      <c r="H49" s="3">
        <v>2</v>
      </c>
      <c r="I49" s="3">
        <v>0</v>
      </c>
      <c r="J49" s="3">
        <v>98</v>
      </c>
    </row>
    <row r="50" spans="7:10" x14ac:dyDescent="0.3">
      <c r="G50" s="3">
        <v>47</v>
      </c>
      <c r="H50" s="3">
        <v>2</v>
      </c>
      <c r="I50" s="3">
        <v>0</v>
      </c>
      <c r="J50" s="3">
        <v>98</v>
      </c>
    </row>
    <row r="51" spans="7:10" x14ac:dyDescent="0.3">
      <c r="G51" s="3">
        <v>48</v>
      </c>
      <c r="H51" s="3">
        <v>2</v>
      </c>
      <c r="I51" s="3">
        <v>0</v>
      </c>
      <c r="J51" s="3">
        <v>98</v>
      </c>
    </row>
    <row r="52" spans="7:10" x14ac:dyDescent="0.3">
      <c r="G52" s="3">
        <v>49</v>
      </c>
      <c r="H52" s="3">
        <v>2</v>
      </c>
      <c r="I52" s="3">
        <v>0</v>
      </c>
      <c r="J52" s="3">
        <v>98</v>
      </c>
    </row>
    <row r="53" spans="7:10" x14ac:dyDescent="0.3">
      <c r="G53" s="3">
        <v>50</v>
      </c>
      <c r="H53" s="3">
        <v>2</v>
      </c>
      <c r="I53" s="3">
        <v>0</v>
      </c>
      <c r="J53" s="3">
        <v>98</v>
      </c>
    </row>
    <row r="54" spans="7:10" x14ac:dyDescent="0.3">
      <c r="G54" s="3">
        <v>51</v>
      </c>
      <c r="H54" s="3">
        <v>2</v>
      </c>
      <c r="I54" s="3">
        <v>0</v>
      </c>
      <c r="J54" s="3">
        <v>98</v>
      </c>
    </row>
    <row r="55" spans="7:10" x14ac:dyDescent="0.3">
      <c r="G55" s="3">
        <v>52</v>
      </c>
      <c r="H55" s="3">
        <v>1</v>
      </c>
      <c r="I55" s="1">
        <v>1</v>
      </c>
      <c r="J55" s="3">
        <v>98</v>
      </c>
    </row>
    <row r="56" spans="7:10" x14ac:dyDescent="0.3">
      <c r="G56" s="3">
        <v>53</v>
      </c>
      <c r="H56" s="3">
        <v>1</v>
      </c>
      <c r="I56" s="1">
        <v>0</v>
      </c>
      <c r="J56" s="3">
        <v>99</v>
      </c>
    </row>
    <row r="57" spans="7:10" x14ac:dyDescent="0.3">
      <c r="G57" s="3">
        <v>54</v>
      </c>
      <c r="H57" s="3">
        <v>1</v>
      </c>
      <c r="I57" s="1">
        <v>0</v>
      </c>
      <c r="J57" s="3">
        <v>99</v>
      </c>
    </row>
    <row r="58" spans="7:10" x14ac:dyDescent="0.3">
      <c r="G58" s="3">
        <v>55</v>
      </c>
      <c r="H58" s="3">
        <v>0</v>
      </c>
      <c r="I58" s="1">
        <v>1</v>
      </c>
      <c r="J58" s="3">
        <v>99</v>
      </c>
    </row>
    <row r="59" spans="7:10" x14ac:dyDescent="0.3">
      <c r="G59" s="3">
        <v>56</v>
      </c>
      <c r="H59" s="3">
        <v>0</v>
      </c>
      <c r="I59" s="1">
        <v>0</v>
      </c>
      <c r="J59" s="3">
        <v>100</v>
      </c>
    </row>
    <row r="60" spans="7:10" x14ac:dyDescent="0.3">
      <c r="G60" s="3">
        <v>57</v>
      </c>
      <c r="H60" s="3">
        <v>0</v>
      </c>
      <c r="I60" s="1">
        <v>0</v>
      </c>
      <c r="J60" s="3">
        <v>100</v>
      </c>
    </row>
  </sheetData>
  <mergeCells count="4">
    <mergeCell ref="B1:E1"/>
    <mergeCell ref="G1:J1"/>
    <mergeCell ref="L1:O1"/>
    <mergeCell ref="Q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908E-4D98-4AB7-A919-04651C9C6567}">
  <dimension ref="C2:R4"/>
  <sheetViews>
    <sheetView workbookViewId="0">
      <selection activeCell="M1" sqref="M1:M1048576"/>
    </sheetView>
  </sheetViews>
  <sheetFormatPr defaultRowHeight="14.4" x14ac:dyDescent="0.3"/>
  <sheetData>
    <row r="2" spans="3:18" x14ac:dyDescent="0.3">
      <c r="C2" t="s">
        <v>11</v>
      </c>
      <c r="J2" t="s">
        <v>12</v>
      </c>
      <c r="N2" t="s">
        <v>16</v>
      </c>
      <c r="Q2" t="s">
        <v>18</v>
      </c>
    </row>
    <row r="3" spans="3:18" x14ac:dyDescent="0.3">
      <c r="C3" t="s">
        <v>19</v>
      </c>
      <c r="D3" t="s">
        <v>20</v>
      </c>
      <c r="E3" t="s">
        <v>13</v>
      </c>
      <c r="F3" t="s">
        <v>14</v>
      </c>
      <c r="G3" t="s">
        <v>17</v>
      </c>
      <c r="H3" t="s">
        <v>21</v>
      </c>
      <c r="J3" t="s">
        <v>14</v>
      </c>
      <c r="K3" t="s">
        <v>15</v>
      </c>
      <c r="L3" t="s">
        <v>22</v>
      </c>
      <c r="N3" t="s">
        <v>14</v>
      </c>
      <c r="O3" t="s">
        <v>17</v>
      </c>
      <c r="Q3" t="s">
        <v>14</v>
      </c>
      <c r="R3" t="s">
        <v>17</v>
      </c>
    </row>
    <row r="4" spans="3:18" x14ac:dyDescent="0.3">
      <c r="C4">
        <v>0.33333332999999998</v>
      </c>
      <c r="D4">
        <v>0.66666667000000002</v>
      </c>
      <c r="E4">
        <v>0.5</v>
      </c>
      <c r="F4">
        <f>E4*C4</f>
        <v>0.16666666499999999</v>
      </c>
      <c r="G4">
        <f>E4*D4</f>
        <v>0.33333333500000001</v>
      </c>
      <c r="H4">
        <f>F4/G4</f>
        <v>0.49999999249999999</v>
      </c>
      <c r="J4">
        <v>0.33333332999999998</v>
      </c>
      <c r="K4">
        <v>0.16666666999999999</v>
      </c>
      <c r="L4">
        <f>J4/K4</f>
        <v>1.9999999400000013</v>
      </c>
      <c r="N4">
        <v>0.83333332999999998</v>
      </c>
      <c r="O4">
        <v>0.16666666999999999</v>
      </c>
      <c r="Q4">
        <v>0.16666666999999999</v>
      </c>
      <c r="R4">
        <v>1.04486462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Parallel</vt:lpstr>
      <vt:lpstr>Reversible</vt:lpstr>
      <vt:lpstr>Consecutive pt. 1</vt:lpstr>
      <vt:lpstr>Consecutive pt. 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Huggins</dc:creator>
  <cp:lastModifiedBy>Max Huggins</cp:lastModifiedBy>
  <dcterms:created xsi:type="dcterms:W3CDTF">2019-09-17T14:22:31Z</dcterms:created>
  <dcterms:modified xsi:type="dcterms:W3CDTF">2019-09-19T23:08:41Z</dcterms:modified>
</cp:coreProperties>
</file>