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xhu\Documents\PChem\PchemII\M1\Speed_of_sound\"/>
    </mc:Choice>
  </mc:AlternateContent>
  <xr:revisionPtr revIDLastSave="0" documentId="13_ncr:1_{EDAE9366-ABDA-46C8-B4AF-CD6BAA56D7AC}" xr6:coauthVersionLast="45" xr6:coauthVersionMax="45" xr10:uidLastSave="{00000000-0000-0000-0000-000000000000}"/>
  <bookViews>
    <workbookView xWindow="576" yWindow="576" windowWidth="17280" windowHeight="8964" activeTab="3" xr2:uid="{5E36F2DD-44DA-42E4-A8CC-E2ECC09672A6}"/>
  </bookViews>
  <sheets>
    <sheet name="Sheet1" sheetId="1" r:id="rId1"/>
    <sheet name="CO2" sheetId="2" r:id="rId2"/>
    <sheet name="N2" sheetId="3" r:id="rId3"/>
    <sheet name="He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6" i="2" l="1"/>
  <c r="G10" i="4"/>
  <c r="G11" i="4"/>
  <c r="G12" i="4" s="1"/>
  <c r="G13" i="4" s="1"/>
  <c r="G14" i="4" s="1"/>
  <c r="G15" i="4" s="1"/>
  <c r="G16" i="4" s="1"/>
  <c r="G17" i="4" s="1"/>
  <c r="G18" i="4" s="1"/>
  <c r="G19" i="4" s="1"/>
  <c r="G20" i="4" s="1"/>
  <c r="G21" i="4" s="1"/>
  <c r="G22" i="4" s="1"/>
  <c r="G23" i="4" s="1"/>
  <c r="G24" i="4" s="1"/>
  <c r="G25" i="4" s="1"/>
  <c r="G26" i="4" s="1"/>
  <c r="G27" i="4" s="1"/>
  <c r="G28" i="4" s="1"/>
  <c r="G29" i="4" s="1"/>
  <c r="G30" i="4" s="1"/>
  <c r="G31" i="4" s="1"/>
  <c r="G32" i="4" s="1"/>
  <c r="G33" i="4" s="1"/>
  <c r="G34" i="4" s="1"/>
  <c r="G35" i="4" s="1"/>
  <c r="G36" i="4" s="1"/>
  <c r="G37" i="4" s="1"/>
  <c r="G38" i="4" s="1"/>
  <c r="G39" i="4" s="1"/>
  <c r="G40" i="4" s="1"/>
  <c r="G41" i="4" s="1"/>
  <c r="G42" i="4" s="1"/>
  <c r="G43" i="4" s="1"/>
  <c r="G44" i="4" s="1"/>
  <c r="G45" i="4" s="1"/>
  <c r="G46" i="4" s="1"/>
  <c r="G47" i="4" s="1"/>
  <c r="G48" i="4" s="1"/>
  <c r="G49" i="4" s="1"/>
  <c r="G50" i="4" s="1"/>
  <c r="G51" i="4" s="1"/>
  <c r="G52" i="4" s="1"/>
  <c r="G53" i="4" s="1"/>
  <c r="G54" i="4" s="1"/>
  <c r="G55" i="4" s="1"/>
  <c r="G56" i="4" s="1"/>
  <c r="G57" i="4" s="1"/>
  <c r="G58" i="4" s="1"/>
  <c r="G59" i="4" s="1"/>
  <c r="G60" i="4" s="1"/>
  <c r="G61" i="4" s="1"/>
  <c r="G62" i="4" s="1"/>
  <c r="G63" i="4" s="1"/>
  <c r="G64" i="4" s="1"/>
  <c r="G65" i="4" s="1"/>
  <c r="G66" i="4" s="1"/>
  <c r="G67" i="4" s="1"/>
  <c r="G68" i="4" s="1"/>
  <c r="G69" i="4" s="1"/>
  <c r="G70" i="4" s="1"/>
  <c r="G71" i="4" s="1"/>
  <c r="G72" i="4" s="1"/>
  <c r="G73" i="4" s="1"/>
  <c r="G74" i="4" s="1"/>
  <c r="G75" i="4" s="1"/>
  <c r="G76" i="4" s="1"/>
  <c r="G77" i="4" s="1"/>
  <c r="G78" i="4" s="1"/>
  <c r="G79" i="4" s="1"/>
  <c r="G80" i="4" s="1"/>
  <c r="G81" i="4" s="1"/>
  <c r="G82" i="4" s="1"/>
  <c r="G83" i="4" s="1"/>
  <c r="G84" i="4" s="1"/>
  <c r="G85" i="4" s="1"/>
  <c r="G86" i="4" s="1"/>
  <c r="G87" i="4" s="1"/>
  <c r="G88" i="4" s="1"/>
  <c r="G89" i="4" s="1"/>
  <c r="G90" i="4" s="1"/>
  <c r="G91" i="4" s="1"/>
  <c r="G92" i="4" s="1"/>
  <c r="G93" i="4" s="1"/>
  <c r="G94" i="4" s="1"/>
  <c r="G95" i="4" s="1"/>
  <c r="G96" i="4" s="1"/>
  <c r="G97" i="4" s="1"/>
  <c r="G98" i="4" s="1"/>
  <c r="G99" i="4" s="1"/>
  <c r="G100" i="4" s="1"/>
  <c r="G101" i="4" s="1"/>
  <c r="G102" i="4" s="1"/>
  <c r="G103" i="4" s="1"/>
  <c r="G104" i="4" s="1"/>
  <c r="G105" i="4" s="1"/>
  <c r="G106" i="4" s="1"/>
  <c r="G107" i="4" s="1"/>
  <c r="G108" i="4" s="1"/>
  <c r="G109" i="4" s="1"/>
  <c r="G110" i="4" s="1"/>
  <c r="G111" i="4" s="1"/>
  <c r="G112" i="4" s="1"/>
  <c r="G113" i="4" s="1"/>
  <c r="G114" i="4" s="1"/>
  <c r="G115" i="4" s="1"/>
  <c r="G116" i="4" s="1"/>
  <c r="G117" i="4" s="1"/>
  <c r="G118" i="4" s="1"/>
  <c r="G119" i="4" s="1"/>
  <c r="G120" i="4" s="1"/>
  <c r="G121" i="4" s="1"/>
  <c r="G122" i="4" s="1"/>
  <c r="G123" i="4" s="1"/>
  <c r="G124" i="4" s="1"/>
  <c r="G125" i="4" s="1"/>
  <c r="G126" i="4" s="1"/>
  <c r="G127" i="4" s="1"/>
  <c r="G128" i="4" s="1"/>
  <c r="G129" i="4" s="1"/>
  <c r="G130" i="4" s="1"/>
  <c r="G131" i="4" s="1"/>
  <c r="G132" i="4" s="1"/>
  <c r="G133" i="4" s="1"/>
  <c r="G134" i="4" s="1"/>
  <c r="G135" i="4" s="1"/>
  <c r="G136" i="4" s="1"/>
  <c r="G137" i="4" s="1"/>
  <c r="G138" i="4" s="1"/>
  <c r="G139" i="4" s="1"/>
  <c r="G140" i="4" s="1"/>
  <c r="G141" i="4" s="1"/>
  <c r="G142" i="4" s="1"/>
  <c r="G143" i="4" s="1"/>
  <c r="G144" i="4" s="1"/>
  <c r="G145" i="4" s="1"/>
  <c r="G146" i="4" s="1"/>
  <c r="G147" i="4" s="1"/>
  <c r="G148" i="4" s="1"/>
  <c r="G149" i="4" s="1"/>
  <c r="G150" i="4" s="1"/>
  <c r="G151" i="4" s="1"/>
  <c r="G152" i="4" s="1"/>
  <c r="G153" i="4" s="1"/>
  <c r="G154" i="4" s="1"/>
  <c r="G155" i="4" s="1"/>
  <c r="G156" i="4" s="1"/>
  <c r="G157" i="4" s="1"/>
  <c r="G158" i="4" s="1"/>
  <c r="G159" i="4" s="1"/>
  <c r="G160" i="4" s="1"/>
  <c r="G161" i="4" s="1"/>
  <c r="G162" i="4" s="1"/>
  <c r="G163" i="4" s="1"/>
  <c r="G164" i="4" s="1"/>
  <c r="G165" i="4" s="1"/>
  <c r="G166" i="4" s="1"/>
  <c r="G167" i="4" s="1"/>
  <c r="G168" i="4" s="1"/>
  <c r="G169" i="4" s="1"/>
  <c r="G170" i="4" s="1"/>
  <c r="G171" i="4" s="1"/>
  <c r="G172" i="4" s="1"/>
  <c r="G173" i="4" s="1"/>
  <c r="G174" i="4" s="1"/>
  <c r="G175" i="4" s="1"/>
  <c r="G176" i="4" s="1"/>
  <c r="G177" i="4" s="1"/>
  <c r="G178" i="4" s="1"/>
  <c r="G179" i="4" s="1"/>
  <c r="G180" i="4" s="1"/>
  <c r="G181" i="4" s="1"/>
  <c r="G182" i="4" s="1"/>
  <c r="G183" i="4" s="1"/>
  <c r="G184" i="4" s="1"/>
  <c r="G185" i="4" s="1"/>
  <c r="G186" i="4" s="1"/>
  <c r="G187" i="4" s="1"/>
  <c r="G188" i="4" s="1"/>
  <c r="G189" i="4" s="1"/>
  <c r="G190" i="4" s="1"/>
  <c r="G191" i="4" s="1"/>
  <c r="G192" i="4" s="1"/>
  <c r="G9" i="4"/>
  <c r="D5" i="4"/>
  <c r="D4" i="4"/>
  <c r="C3" i="4"/>
  <c r="G8" i="4"/>
  <c r="C5" i="4"/>
  <c r="C4" i="4"/>
  <c r="G11" i="3"/>
  <c r="G12" i="3"/>
  <c r="G13" i="3" s="1"/>
  <c r="G14" i="3" s="1"/>
  <c r="G15" i="3" s="1"/>
  <c r="G16" i="3" s="1"/>
  <c r="G17" i="3" s="1"/>
  <c r="G18" i="3" s="1"/>
  <c r="G19" i="3" s="1"/>
  <c r="G20" i="3" s="1"/>
  <c r="G21" i="3" s="1"/>
  <c r="G22" i="3" s="1"/>
  <c r="G23" i="3" s="1"/>
  <c r="G24" i="3" s="1"/>
  <c r="G25" i="3" s="1"/>
  <c r="G26" i="3" s="1"/>
  <c r="G27" i="3" s="1"/>
  <c r="G28" i="3" s="1"/>
  <c r="G29" i="3" s="1"/>
  <c r="G30" i="3" s="1"/>
  <c r="G31" i="3" s="1"/>
  <c r="G32" i="3" s="1"/>
  <c r="G33" i="3" s="1"/>
  <c r="G34" i="3" s="1"/>
  <c r="G35" i="3" s="1"/>
  <c r="G36" i="3" s="1"/>
  <c r="G37" i="3" s="1"/>
  <c r="G38" i="3" s="1"/>
  <c r="G39" i="3" s="1"/>
  <c r="G40" i="3" s="1"/>
  <c r="G41" i="3" s="1"/>
  <c r="G42" i="3" s="1"/>
  <c r="G43" i="3" s="1"/>
  <c r="G44" i="3" s="1"/>
  <c r="G45" i="3" s="1"/>
  <c r="G46" i="3" s="1"/>
  <c r="G47" i="3" s="1"/>
  <c r="G48" i="3" s="1"/>
  <c r="G49" i="3" s="1"/>
  <c r="G50" i="3" s="1"/>
  <c r="G51" i="3" s="1"/>
  <c r="G52" i="3" s="1"/>
  <c r="G53" i="3" s="1"/>
  <c r="G54" i="3" s="1"/>
  <c r="G55" i="3" s="1"/>
  <c r="G56" i="3" s="1"/>
  <c r="G57" i="3" s="1"/>
  <c r="G58" i="3" s="1"/>
  <c r="G59" i="3" s="1"/>
  <c r="G60" i="3" s="1"/>
  <c r="G61" i="3" s="1"/>
  <c r="G62" i="3" s="1"/>
  <c r="G63" i="3" s="1"/>
  <c r="G64" i="3" s="1"/>
  <c r="G65" i="3" s="1"/>
  <c r="G66" i="3" s="1"/>
  <c r="G67" i="3" s="1"/>
  <c r="G68" i="3" s="1"/>
  <c r="G69" i="3" s="1"/>
  <c r="G70" i="3" s="1"/>
  <c r="G71" i="3" s="1"/>
  <c r="G72" i="3" s="1"/>
  <c r="G73" i="3" s="1"/>
  <c r="G74" i="3" s="1"/>
  <c r="G75" i="3" s="1"/>
  <c r="G76" i="3" s="1"/>
  <c r="G77" i="3" s="1"/>
  <c r="G78" i="3" s="1"/>
  <c r="G79" i="3" s="1"/>
  <c r="G80" i="3" s="1"/>
  <c r="G81" i="3" s="1"/>
  <c r="G82" i="3" s="1"/>
  <c r="G83" i="3" s="1"/>
  <c r="G84" i="3" s="1"/>
  <c r="G85" i="3" s="1"/>
  <c r="G86" i="3" s="1"/>
  <c r="G87" i="3" s="1"/>
  <c r="G88" i="3" s="1"/>
  <c r="G89" i="3" s="1"/>
  <c r="G90" i="3" s="1"/>
  <c r="G91" i="3" s="1"/>
  <c r="G92" i="3" s="1"/>
  <c r="G93" i="3" s="1"/>
  <c r="G94" i="3" s="1"/>
  <c r="G95" i="3" s="1"/>
  <c r="G96" i="3" s="1"/>
  <c r="G97" i="3" s="1"/>
  <c r="G98" i="3" s="1"/>
  <c r="G99" i="3" s="1"/>
  <c r="G100" i="3" s="1"/>
  <c r="G101" i="3" s="1"/>
  <c r="G102" i="3" s="1"/>
  <c r="G103" i="3" s="1"/>
  <c r="G104" i="3" s="1"/>
  <c r="G105" i="3" s="1"/>
  <c r="G106" i="3" s="1"/>
  <c r="G107" i="3" s="1"/>
  <c r="G108" i="3" s="1"/>
  <c r="G109" i="3" s="1"/>
  <c r="G110" i="3" s="1"/>
  <c r="G111" i="3" s="1"/>
  <c r="G112" i="3" s="1"/>
  <c r="G113" i="3" s="1"/>
  <c r="G114" i="3" s="1"/>
  <c r="G115" i="3" s="1"/>
  <c r="G116" i="3" s="1"/>
  <c r="G117" i="3" s="1"/>
  <c r="G118" i="3" s="1"/>
  <c r="G119" i="3" s="1"/>
  <c r="G120" i="3" s="1"/>
  <c r="G121" i="3" s="1"/>
  <c r="G122" i="3" s="1"/>
  <c r="G123" i="3" s="1"/>
  <c r="G124" i="3" s="1"/>
  <c r="G125" i="3" s="1"/>
  <c r="G126" i="3" s="1"/>
  <c r="G127" i="3" s="1"/>
  <c r="G128" i="3" s="1"/>
  <c r="G129" i="3" s="1"/>
  <c r="G130" i="3" s="1"/>
  <c r="G131" i="3" s="1"/>
  <c r="G132" i="3" s="1"/>
  <c r="G133" i="3" s="1"/>
  <c r="G134" i="3" s="1"/>
  <c r="G135" i="3" s="1"/>
  <c r="G136" i="3" s="1"/>
  <c r="G137" i="3" s="1"/>
  <c r="G138" i="3" s="1"/>
  <c r="G139" i="3" s="1"/>
  <c r="G140" i="3" s="1"/>
  <c r="G141" i="3" s="1"/>
  <c r="G142" i="3" s="1"/>
  <c r="G143" i="3" s="1"/>
  <c r="G144" i="3" s="1"/>
  <c r="G145" i="3" s="1"/>
  <c r="G146" i="3" s="1"/>
  <c r="G147" i="3" s="1"/>
  <c r="G148" i="3" s="1"/>
  <c r="G149" i="3" s="1"/>
  <c r="G150" i="3" s="1"/>
  <c r="G151" i="3" s="1"/>
  <c r="G152" i="3" s="1"/>
  <c r="G153" i="3" s="1"/>
  <c r="G154" i="3" s="1"/>
  <c r="G155" i="3" s="1"/>
  <c r="G156" i="3" s="1"/>
  <c r="G157" i="3" s="1"/>
  <c r="G158" i="3" s="1"/>
  <c r="G159" i="3" s="1"/>
  <c r="G160" i="3" s="1"/>
  <c r="G161" i="3" s="1"/>
  <c r="G162" i="3" s="1"/>
  <c r="G163" i="3" s="1"/>
  <c r="G164" i="3" s="1"/>
  <c r="G165" i="3" s="1"/>
  <c r="G166" i="3" s="1"/>
  <c r="G167" i="3" s="1"/>
  <c r="G168" i="3" s="1"/>
  <c r="G169" i="3" s="1"/>
  <c r="G170" i="3" s="1"/>
  <c r="G171" i="3" s="1"/>
  <c r="G172" i="3" s="1"/>
  <c r="G173" i="3" s="1"/>
  <c r="G174" i="3" s="1"/>
  <c r="G175" i="3" s="1"/>
  <c r="G176" i="3" s="1"/>
  <c r="G177" i="3" s="1"/>
  <c r="G178" i="3" s="1"/>
  <c r="G179" i="3" s="1"/>
  <c r="G180" i="3" s="1"/>
  <c r="G181" i="3" s="1"/>
  <c r="G182" i="3" s="1"/>
  <c r="G183" i="3" s="1"/>
  <c r="G184" i="3" s="1"/>
  <c r="G185" i="3" s="1"/>
  <c r="G186" i="3" s="1"/>
  <c r="G187" i="3" s="1"/>
  <c r="G188" i="3" s="1"/>
  <c r="G189" i="3" s="1"/>
  <c r="G190" i="3" s="1"/>
  <c r="G191" i="3" s="1"/>
  <c r="G192" i="3" s="1"/>
  <c r="G10" i="3"/>
  <c r="H3" i="3"/>
  <c r="G9" i="3" s="1"/>
  <c r="G8" i="3"/>
  <c r="H10" i="2"/>
  <c r="D4" i="3"/>
  <c r="C3" i="3"/>
  <c r="C8" i="3"/>
  <c r="D8" i="3" s="1"/>
  <c r="C7" i="3"/>
  <c r="D7" i="3" s="1"/>
  <c r="C6" i="3"/>
  <c r="D6" i="3" s="1"/>
  <c r="C5" i="3"/>
  <c r="D5" i="3" s="1"/>
  <c r="C4" i="3"/>
  <c r="I3" i="2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H36" i="2" s="1"/>
  <c r="H37" i="2" s="1"/>
  <c r="H38" i="2" s="1"/>
  <c r="H39" i="2" s="1"/>
  <c r="H40" i="2" s="1"/>
  <c r="H41" i="2" s="1"/>
  <c r="H42" i="2" s="1"/>
  <c r="H43" i="2" s="1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D5" i="2"/>
  <c r="D6" i="2"/>
  <c r="D7" i="2"/>
  <c r="D8" i="2"/>
  <c r="D9" i="2"/>
  <c r="D4" i="2"/>
  <c r="C4" i="2"/>
  <c r="C5" i="2"/>
  <c r="C7" i="2"/>
  <c r="C8" i="2"/>
  <c r="C9" i="2"/>
  <c r="C3" i="2"/>
  <c r="E3" i="1"/>
  <c r="F10" i="1"/>
  <c r="E4" i="1"/>
  <c r="E5" i="1"/>
  <c r="F5" i="1" s="1"/>
  <c r="E6" i="1"/>
  <c r="E7" i="1"/>
  <c r="F8" i="1" s="1"/>
  <c r="E8" i="1"/>
  <c r="E9" i="1"/>
  <c r="E10" i="1"/>
  <c r="E11" i="1"/>
  <c r="F12" i="1" s="1"/>
  <c r="E12" i="1"/>
  <c r="E13" i="1"/>
  <c r="F13" i="1" s="1"/>
  <c r="E14" i="1"/>
  <c r="E15" i="1"/>
  <c r="F15" i="1" s="1"/>
  <c r="E16" i="1"/>
  <c r="E17" i="1"/>
  <c r="E18" i="1"/>
  <c r="F9" i="1"/>
  <c r="F11" i="1"/>
  <c r="F17" i="1"/>
  <c r="F18" i="1"/>
  <c r="F14" i="1"/>
  <c r="H54" i="2" l="1"/>
  <c r="H55" i="2" s="1"/>
  <c r="H56" i="2" s="1"/>
  <c r="H57" i="2" s="1"/>
  <c r="H58" i="2" s="1"/>
  <c r="H59" i="2" s="1"/>
  <c r="F16" i="1"/>
  <c r="F7" i="1"/>
  <c r="F6" i="1"/>
  <c r="F4" i="1"/>
</calcChain>
</file>

<file path=xl/sharedStrings.xml><?xml version="1.0" encoding="utf-8"?>
<sst xmlns="http://schemas.openxmlformats.org/spreadsheetml/2006/main" count="61" uniqueCount="17">
  <si>
    <t>T</t>
  </si>
  <si>
    <t>time/div</t>
  </si>
  <si>
    <t>Gas</t>
  </si>
  <si>
    <t>CO2</t>
  </si>
  <si>
    <t>.2 micros/div</t>
  </si>
  <si>
    <t>N2</t>
  </si>
  <si>
    <t>He</t>
  </si>
  <si>
    <t>Divisions</t>
  </si>
  <si>
    <t>frequency</t>
  </si>
  <si>
    <t>spacing</t>
  </si>
  <si>
    <t>Frequency</t>
  </si>
  <si>
    <t>del_f</t>
  </si>
  <si>
    <t xml:space="preserve">d = </t>
  </si>
  <si>
    <t>Expected Res Freq</t>
  </si>
  <si>
    <t>avg between min differences</t>
  </si>
  <si>
    <t>n</t>
  </si>
  <si>
    <t>expected 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</si>
</sst>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9D374-250E-47BD-9B0C-AE769CC12A3F}">
  <dimension ref="B2:G26"/>
  <sheetViews>
    <sheetView workbookViewId="0">
      <selection activeCell="E4" sqref="E4"/>
    </sheetView>
  </sheetViews>
  <sheetFormatPr defaultRowHeight="14.4" x14ac:dyDescent="0.3"/>
  <cols>
    <col min="4" max="4" width="11" bestFit="1" customWidth="1"/>
    <col min="5" max="5" width="12" bestFit="1" customWidth="1"/>
  </cols>
  <sheetData>
    <row r="2" spans="2:7" x14ac:dyDescent="0.3">
      <c r="B2" s="1" t="s">
        <v>2</v>
      </c>
      <c r="C2" s="1" t="s">
        <v>0</v>
      </c>
      <c r="D2" s="1" t="s">
        <v>1</v>
      </c>
      <c r="E2" s="1" t="s">
        <v>8</v>
      </c>
      <c r="F2" s="1" t="s">
        <v>9</v>
      </c>
    </row>
    <row r="3" spans="2:7" x14ac:dyDescent="0.3">
      <c r="B3" s="1" t="s">
        <v>3</v>
      </c>
      <c r="C3" s="2">
        <v>3.28</v>
      </c>
      <c r="D3" s="1" t="s">
        <v>4</v>
      </c>
      <c r="E3">
        <f>1/(C3*0.0002)</f>
        <v>1524.3902439024389</v>
      </c>
    </row>
    <row r="4" spans="2:7" x14ac:dyDescent="0.3">
      <c r="B4" s="1" t="s">
        <v>3</v>
      </c>
      <c r="C4" s="2">
        <v>3.08</v>
      </c>
      <c r="D4" s="1" t="s">
        <v>4</v>
      </c>
      <c r="E4">
        <f t="shared" ref="E4:E18" si="0">1/(C4*0.0002)</f>
        <v>1623.3766233766235</v>
      </c>
      <c r="F4">
        <f>E4-E3</f>
        <v>98.98637947418456</v>
      </c>
      <c r="G4" s="3"/>
    </row>
    <row r="5" spans="2:7" x14ac:dyDescent="0.3">
      <c r="B5" s="1" t="s">
        <v>3</v>
      </c>
      <c r="C5" s="2">
        <v>3</v>
      </c>
      <c r="D5" s="1" t="s">
        <v>4</v>
      </c>
      <c r="E5">
        <f t="shared" si="0"/>
        <v>1666.6666666666665</v>
      </c>
      <c r="F5">
        <f>E5-E4</f>
        <v>43.290043290043059</v>
      </c>
      <c r="G5" s="3"/>
    </row>
    <row r="6" spans="2:7" x14ac:dyDescent="0.3">
      <c r="B6" s="1" t="s">
        <v>3</v>
      </c>
      <c r="C6" s="2">
        <v>2.83</v>
      </c>
      <c r="D6" s="1" t="s">
        <v>4</v>
      </c>
      <c r="E6">
        <f t="shared" si="0"/>
        <v>1766.7844522968198</v>
      </c>
      <c r="F6">
        <f t="shared" ref="F5:F18" si="1">E6-E5</f>
        <v>100.11778563015332</v>
      </c>
      <c r="G6" s="3"/>
    </row>
    <row r="7" spans="2:7" x14ac:dyDescent="0.3">
      <c r="B7" s="1" t="s">
        <v>3</v>
      </c>
      <c r="C7" s="2">
        <v>2.67</v>
      </c>
      <c r="D7" s="1" t="s">
        <v>4</v>
      </c>
      <c r="E7">
        <f t="shared" si="0"/>
        <v>1872.6591760299627</v>
      </c>
      <c r="F7">
        <f t="shared" si="1"/>
        <v>105.8747237331429</v>
      </c>
      <c r="G7" s="3"/>
    </row>
    <row r="8" spans="2:7" x14ac:dyDescent="0.3">
      <c r="B8" s="1" t="s">
        <v>3</v>
      </c>
      <c r="C8" s="2">
        <v>2.6</v>
      </c>
      <c r="D8" s="1" t="s">
        <v>4</v>
      </c>
      <c r="E8">
        <f t="shared" si="0"/>
        <v>1923.0769230769229</v>
      </c>
      <c r="F8">
        <f t="shared" si="1"/>
        <v>50.41774704696013</v>
      </c>
      <c r="G8" s="3"/>
    </row>
    <row r="9" spans="2:7" x14ac:dyDescent="0.3">
      <c r="B9" s="1" t="s">
        <v>3</v>
      </c>
      <c r="C9" s="2">
        <v>2.4500000000000002</v>
      </c>
      <c r="D9" s="1" t="s">
        <v>4</v>
      </c>
      <c r="E9">
        <f t="shared" si="0"/>
        <v>2040.8163265306118</v>
      </c>
      <c r="F9">
        <f t="shared" si="1"/>
        <v>117.73940345368896</v>
      </c>
      <c r="G9" s="3"/>
    </row>
    <row r="10" spans="2:7" x14ac:dyDescent="0.3">
      <c r="B10" s="1" t="s">
        <v>5</v>
      </c>
      <c r="C10" s="2">
        <v>2.59</v>
      </c>
      <c r="D10" s="1" t="s">
        <v>4</v>
      </c>
      <c r="E10">
        <f t="shared" si="0"/>
        <v>1930.5019305019305</v>
      </c>
      <c r="F10">
        <f>E10-E9</f>
        <v>-110.31439602868136</v>
      </c>
      <c r="G10" s="3"/>
    </row>
    <row r="11" spans="2:7" x14ac:dyDescent="0.3">
      <c r="B11" s="1" t="s">
        <v>5</v>
      </c>
      <c r="C11" s="2">
        <v>2.67</v>
      </c>
      <c r="D11" s="1" t="s">
        <v>4</v>
      </c>
      <c r="E11">
        <f t="shared" si="0"/>
        <v>1872.6591760299627</v>
      </c>
      <c r="F11">
        <f t="shared" si="1"/>
        <v>-57.842754471967737</v>
      </c>
      <c r="G11" s="3"/>
    </row>
    <row r="12" spans="2:7" x14ac:dyDescent="0.3">
      <c r="B12" s="1" t="s">
        <v>5</v>
      </c>
      <c r="C12" s="2">
        <v>2.96</v>
      </c>
      <c r="D12" s="1" t="s">
        <v>4</v>
      </c>
      <c r="E12">
        <f t="shared" si="0"/>
        <v>1689.1891891891892</v>
      </c>
      <c r="F12">
        <f t="shared" si="1"/>
        <v>-183.46998684077357</v>
      </c>
      <c r="G12" s="3"/>
    </row>
    <row r="13" spans="2:7" x14ac:dyDescent="0.3">
      <c r="B13" s="1" t="s">
        <v>5</v>
      </c>
      <c r="C13" s="2">
        <v>3.07</v>
      </c>
      <c r="D13" s="1" t="s">
        <v>4</v>
      </c>
      <c r="E13">
        <f t="shared" si="0"/>
        <v>1628.6644951140065</v>
      </c>
      <c r="F13">
        <f t="shared" si="1"/>
        <v>-60.524694075182651</v>
      </c>
      <c r="G13" s="3"/>
    </row>
    <row r="14" spans="2:7" x14ac:dyDescent="0.3">
      <c r="B14" s="1" t="s">
        <v>5</v>
      </c>
      <c r="C14" s="2">
        <v>3.3</v>
      </c>
      <c r="D14" s="1" t="s">
        <v>4</v>
      </c>
      <c r="E14">
        <f t="shared" si="0"/>
        <v>1515.1515151515152</v>
      </c>
      <c r="F14">
        <f t="shared" si="1"/>
        <v>-113.51297996249127</v>
      </c>
      <c r="G14" s="3"/>
    </row>
    <row r="15" spans="2:7" x14ac:dyDescent="0.3">
      <c r="B15" s="1" t="s">
        <v>5</v>
      </c>
      <c r="C15" s="2">
        <v>3.57</v>
      </c>
      <c r="D15" s="1" t="s">
        <v>4</v>
      </c>
      <c r="E15">
        <f t="shared" si="0"/>
        <v>1400.5602240896358</v>
      </c>
      <c r="F15">
        <f t="shared" si="1"/>
        <v>-114.59129106187947</v>
      </c>
      <c r="G15" s="3"/>
    </row>
    <row r="16" spans="2:7" x14ac:dyDescent="0.3">
      <c r="B16" s="1" t="s">
        <v>6</v>
      </c>
      <c r="C16" s="2">
        <v>2.68</v>
      </c>
      <c r="D16" s="1" t="s">
        <v>4</v>
      </c>
      <c r="E16">
        <f t="shared" si="0"/>
        <v>1865.6716417910447</v>
      </c>
      <c r="F16">
        <f t="shared" si="1"/>
        <v>465.11141770140898</v>
      </c>
      <c r="G16" s="3"/>
    </row>
    <row r="17" spans="2:7" x14ac:dyDescent="0.3">
      <c r="B17" s="1" t="s">
        <v>6</v>
      </c>
      <c r="C17" s="2">
        <v>2.34</v>
      </c>
      <c r="D17" s="1" t="s">
        <v>4</v>
      </c>
      <c r="E17">
        <f t="shared" si="0"/>
        <v>2136.7521367521367</v>
      </c>
      <c r="F17">
        <f t="shared" si="1"/>
        <v>271.08049496109197</v>
      </c>
      <c r="G17" s="3"/>
    </row>
    <row r="18" spans="2:7" x14ac:dyDescent="0.3">
      <c r="B18" s="1" t="s">
        <v>6</v>
      </c>
      <c r="C18" s="2">
        <v>2.54</v>
      </c>
      <c r="D18" s="1" t="s">
        <v>4</v>
      </c>
      <c r="E18">
        <f t="shared" si="0"/>
        <v>1968.5039370078741</v>
      </c>
      <c r="F18">
        <f t="shared" si="1"/>
        <v>-168.24819974426259</v>
      </c>
    </row>
    <row r="19" spans="2:7" x14ac:dyDescent="0.3">
      <c r="B19" s="1"/>
      <c r="C19" s="2"/>
      <c r="D19" s="1"/>
    </row>
    <row r="20" spans="2:7" x14ac:dyDescent="0.3">
      <c r="B20" s="1"/>
      <c r="C20" s="2"/>
      <c r="D20" s="1"/>
    </row>
    <row r="21" spans="2:7" x14ac:dyDescent="0.3">
      <c r="B21" s="1"/>
      <c r="C21" s="2"/>
      <c r="D21" s="1"/>
    </row>
    <row r="22" spans="2:7" x14ac:dyDescent="0.3">
      <c r="B22" s="1"/>
      <c r="C22" s="1"/>
      <c r="D22" s="1"/>
    </row>
    <row r="23" spans="2:7" x14ac:dyDescent="0.3">
      <c r="B23" s="1"/>
      <c r="C23" s="1"/>
      <c r="D23" s="1"/>
    </row>
    <row r="24" spans="2:7" x14ac:dyDescent="0.3">
      <c r="B24" s="1"/>
      <c r="C24" s="1"/>
      <c r="D24" s="1"/>
    </row>
    <row r="25" spans="2:7" x14ac:dyDescent="0.3">
      <c r="B25" s="1"/>
      <c r="C25" s="1"/>
      <c r="D25" s="1"/>
    </row>
    <row r="26" spans="2:7" x14ac:dyDescent="0.3">
      <c r="B26" s="1"/>
      <c r="C26" s="1"/>
      <c r="D26" s="1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64D67-0AB1-46CE-969E-841185646413}">
  <dimension ref="B2:I59"/>
  <sheetViews>
    <sheetView workbookViewId="0">
      <selection activeCell="E3" sqref="E3"/>
    </sheetView>
  </sheetViews>
  <sheetFormatPr defaultRowHeight="14.4" x14ac:dyDescent="0.3"/>
  <cols>
    <col min="8" max="8" width="24.6640625" bestFit="1" customWidth="1"/>
  </cols>
  <sheetData>
    <row r="2" spans="2:9" x14ac:dyDescent="0.3">
      <c r="B2" t="s">
        <v>7</v>
      </c>
      <c r="C2" t="s">
        <v>10</v>
      </c>
      <c r="D2" t="s">
        <v>11</v>
      </c>
      <c r="E2" t="s">
        <v>15</v>
      </c>
      <c r="H2" t="s">
        <v>12</v>
      </c>
      <c r="I2">
        <v>1.5840000000000001</v>
      </c>
    </row>
    <row r="3" spans="2:9" x14ac:dyDescent="0.3">
      <c r="B3" s="2">
        <v>3.28</v>
      </c>
      <c r="C3">
        <f>1/(B3*0.0002)</f>
        <v>1524.3902439024389</v>
      </c>
      <c r="E3">
        <v>33</v>
      </c>
      <c r="H3" t="s">
        <v>14</v>
      </c>
      <c r="I3">
        <f>(D8+D5)/2</f>
        <v>46.853895168501595</v>
      </c>
    </row>
    <row r="4" spans="2:9" x14ac:dyDescent="0.3">
      <c r="B4" s="2">
        <v>3.08</v>
      </c>
      <c r="C4">
        <f t="shared" ref="C4:C9" si="0">1/(B4*0.0002)</f>
        <v>1623.3766233766235</v>
      </c>
      <c r="D4">
        <f>C4-C3</f>
        <v>98.98637947418456</v>
      </c>
      <c r="E4">
        <v>36</v>
      </c>
    </row>
    <row r="5" spans="2:9" x14ac:dyDescent="0.3">
      <c r="B5" s="2">
        <v>3</v>
      </c>
      <c r="C5">
        <f t="shared" si="0"/>
        <v>1666.6666666666665</v>
      </c>
      <c r="D5">
        <f t="shared" ref="D5:D9" si="1">C5-C4</f>
        <v>43.290043290043059</v>
      </c>
      <c r="E5">
        <v>37</v>
      </c>
    </row>
    <row r="6" spans="2:9" x14ac:dyDescent="0.3">
      <c r="B6" s="2">
        <v>2.83</v>
      </c>
      <c r="C6">
        <f>1/(B6*0.0002)</f>
        <v>1766.7844522968198</v>
      </c>
      <c r="D6">
        <f t="shared" si="1"/>
        <v>100.11778563015332</v>
      </c>
      <c r="E6">
        <v>39</v>
      </c>
    </row>
    <row r="7" spans="2:9" x14ac:dyDescent="0.3">
      <c r="B7" s="2">
        <v>2.67</v>
      </c>
      <c r="C7">
        <f t="shared" si="0"/>
        <v>1872.6591760299627</v>
      </c>
      <c r="D7">
        <f t="shared" si="1"/>
        <v>105.8747237331429</v>
      </c>
      <c r="E7">
        <v>41</v>
      </c>
    </row>
    <row r="8" spans="2:9" x14ac:dyDescent="0.3">
      <c r="B8" s="2">
        <v>2.6</v>
      </c>
      <c r="C8">
        <f t="shared" si="0"/>
        <v>1923.0769230769229</v>
      </c>
      <c r="D8">
        <f t="shared" si="1"/>
        <v>50.41774704696013</v>
      </c>
      <c r="E8">
        <v>42</v>
      </c>
    </row>
    <row r="9" spans="2:9" x14ac:dyDescent="0.3">
      <c r="B9" s="2">
        <v>2.4500000000000002</v>
      </c>
      <c r="C9">
        <f t="shared" si="0"/>
        <v>2040.8163265306118</v>
      </c>
      <c r="D9">
        <f t="shared" si="1"/>
        <v>117.73940345368896</v>
      </c>
      <c r="E9">
        <v>45</v>
      </c>
      <c r="H9" t="s">
        <v>13</v>
      </c>
      <c r="I9" t="s">
        <v>15</v>
      </c>
    </row>
    <row r="10" spans="2:9" x14ac:dyDescent="0.3">
      <c r="H10">
        <f>2*I2</f>
        <v>3.1680000000000001</v>
      </c>
      <c r="I10">
        <v>1</v>
      </c>
    </row>
    <row r="11" spans="2:9" x14ac:dyDescent="0.3">
      <c r="H11">
        <f>H10+$I$3</f>
        <v>50.021895168501594</v>
      </c>
      <c r="I11">
        <v>2</v>
      </c>
    </row>
    <row r="12" spans="2:9" x14ac:dyDescent="0.3">
      <c r="H12">
        <f t="shared" ref="H12:H59" si="2">H11+$I$3</f>
        <v>96.875790337003195</v>
      </c>
      <c r="I12">
        <v>3</v>
      </c>
    </row>
    <row r="13" spans="2:9" x14ac:dyDescent="0.3">
      <c r="H13">
        <f t="shared" si="2"/>
        <v>143.72968550550479</v>
      </c>
      <c r="I13">
        <v>4</v>
      </c>
    </row>
    <row r="14" spans="2:9" x14ac:dyDescent="0.3">
      <c r="H14">
        <f t="shared" si="2"/>
        <v>190.58358067400638</v>
      </c>
      <c r="I14">
        <v>5</v>
      </c>
    </row>
    <row r="15" spans="2:9" x14ac:dyDescent="0.3">
      <c r="H15">
        <f t="shared" si="2"/>
        <v>237.43747584250798</v>
      </c>
      <c r="I15">
        <v>6</v>
      </c>
    </row>
    <row r="16" spans="2:9" x14ac:dyDescent="0.3">
      <c r="H16">
        <f t="shared" si="2"/>
        <v>284.29137101100957</v>
      </c>
      <c r="I16">
        <v>7</v>
      </c>
    </row>
    <row r="17" spans="8:9" x14ac:dyDescent="0.3">
      <c r="H17">
        <f t="shared" si="2"/>
        <v>331.14526617951117</v>
      </c>
      <c r="I17">
        <v>8</v>
      </c>
    </row>
    <row r="18" spans="8:9" x14ac:dyDescent="0.3">
      <c r="H18">
        <f t="shared" si="2"/>
        <v>377.99916134801276</v>
      </c>
      <c r="I18">
        <v>9</v>
      </c>
    </row>
    <row r="19" spans="8:9" x14ac:dyDescent="0.3">
      <c r="H19">
        <f t="shared" si="2"/>
        <v>424.85305651651436</v>
      </c>
      <c r="I19">
        <v>10</v>
      </c>
    </row>
    <row r="20" spans="8:9" x14ac:dyDescent="0.3">
      <c r="H20">
        <f t="shared" si="2"/>
        <v>471.70695168501595</v>
      </c>
      <c r="I20">
        <v>11</v>
      </c>
    </row>
    <row r="21" spans="8:9" x14ac:dyDescent="0.3">
      <c r="H21">
        <f t="shared" si="2"/>
        <v>518.56084685351755</v>
      </c>
      <c r="I21">
        <v>12</v>
      </c>
    </row>
    <row r="22" spans="8:9" x14ac:dyDescent="0.3">
      <c r="H22">
        <f t="shared" si="2"/>
        <v>565.41474202201914</v>
      </c>
      <c r="I22">
        <v>13</v>
      </c>
    </row>
    <row r="23" spans="8:9" x14ac:dyDescent="0.3">
      <c r="H23">
        <f t="shared" si="2"/>
        <v>612.26863719052074</v>
      </c>
      <c r="I23">
        <v>14</v>
      </c>
    </row>
    <row r="24" spans="8:9" x14ac:dyDescent="0.3">
      <c r="H24">
        <f t="shared" si="2"/>
        <v>659.12253235902233</v>
      </c>
      <c r="I24">
        <v>15</v>
      </c>
    </row>
    <row r="25" spans="8:9" x14ac:dyDescent="0.3">
      <c r="H25">
        <f t="shared" si="2"/>
        <v>705.97642752752392</v>
      </c>
      <c r="I25">
        <v>16</v>
      </c>
    </row>
    <row r="26" spans="8:9" x14ac:dyDescent="0.3">
      <c r="H26">
        <f t="shared" si="2"/>
        <v>752.83032269602552</v>
      </c>
      <c r="I26">
        <v>17</v>
      </c>
    </row>
    <row r="27" spans="8:9" x14ac:dyDescent="0.3">
      <c r="H27">
        <f t="shared" si="2"/>
        <v>799.68421786452711</v>
      </c>
      <c r="I27">
        <v>18</v>
      </c>
    </row>
    <row r="28" spans="8:9" x14ac:dyDescent="0.3">
      <c r="H28">
        <f t="shared" si="2"/>
        <v>846.53811303302871</v>
      </c>
      <c r="I28">
        <v>19</v>
      </c>
    </row>
    <row r="29" spans="8:9" x14ac:dyDescent="0.3">
      <c r="H29">
        <f t="shared" si="2"/>
        <v>893.3920082015303</v>
      </c>
      <c r="I29">
        <v>20</v>
      </c>
    </row>
    <row r="30" spans="8:9" x14ac:dyDescent="0.3">
      <c r="H30">
        <f t="shared" si="2"/>
        <v>940.2459033700319</v>
      </c>
      <c r="I30">
        <v>21</v>
      </c>
    </row>
    <row r="31" spans="8:9" x14ac:dyDescent="0.3">
      <c r="H31">
        <f t="shared" si="2"/>
        <v>987.09979853853349</v>
      </c>
      <c r="I31">
        <v>22</v>
      </c>
    </row>
    <row r="32" spans="8:9" x14ac:dyDescent="0.3">
      <c r="H32">
        <f t="shared" si="2"/>
        <v>1033.9536937070352</v>
      </c>
      <c r="I32">
        <v>23</v>
      </c>
    </row>
    <row r="33" spans="8:9" x14ac:dyDescent="0.3">
      <c r="H33">
        <f t="shared" si="2"/>
        <v>1080.8075888755368</v>
      </c>
      <c r="I33">
        <v>24</v>
      </c>
    </row>
    <row r="34" spans="8:9" x14ac:dyDescent="0.3">
      <c r="H34">
        <f t="shared" si="2"/>
        <v>1127.6614840440384</v>
      </c>
      <c r="I34">
        <v>25</v>
      </c>
    </row>
    <row r="35" spans="8:9" x14ac:dyDescent="0.3">
      <c r="H35">
        <f t="shared" si="2"/>
        <v>1174.51537921254</v>
      </c>
      <c r="I35">
        <v>26</v>
      </c>
    </row>
    <row r="36" spans="8:9" x14ac:dyDescent="0.3">
      <c r="H36">
        <f t="shared" si="2"/>
        <v>1221.3692743810416</v>
      </c>
      <c r="I36">
        <v>27</v>
      </c>
    </row>
    <row r="37" spans="8:9" x14ac:dyDescent="0.3">
      <c r="H37">
        <f t="shared" si="2"/>
        <v>1268.2231695495432</v>
      </c>
      <c r="I37">
        <v>28</v>
      </c>
    </row>
    <row r="38" spans="8:9" x14ac:dyDescent="0.3">
      <c r="H38">
        <f t="shared" si="2"/>
        <v>1315.0770647180448</v>
      </c>
      <c r="I38">
        <v>29</v>
      </c>
    </row>
    <row r="39" spans="8:9" x14ac:dyDescent="0.3">
      <c r="H39">
        <f t="shared" si="2"/>
        <v>1361.9309598865464</v>
      </c>
      <c r="I39">
        <v>30</v>
      </c>
    </row>
    <row r="40" spans="8:9" x14ac:dyDescent="0.3">
      <c r="H40">
        <f t="shared" si="2"/>
        <v>1408.784855055048</v>
      </c>
      <c r="I40">
        <v>31</v>
      </c>
    </row>
    <row r="41" spans="8:9" x14ac:dyDescent="0.3">
      <c r="H41">
        <f t="shared" si="2"/>
        <v>1455.6387502235496</v>
      </c>
      <c r="I41">
        <v>32</v>
      </c>
    </row>
    <row r="42" spans="8:9" x14ac:dyDescent="0.3">
      <c r="H42">
        <f t="shared" si="2"/>
        <v>1502.4926453920511</v>
      </c>
      <c r="I42">
        <v>33</v>
      </c>
    </row>
    <row r="43" spans="8:9" x14ac:dyDescent="0.3">
      <c r="H43">
        <f t="shared" si="2"/>
        <v>1549.3465405605527</v>
      </c>
      <c r="I43">
        <v>34</v>
      </c>
    </row>
    <row r="44" spans="8:9" x14ac:dyDescent="0.3">
      <c r="H44">
        <f t="shared" si="2"/>
        <v>1596.2004357290543</v>
      </c>
      <c r="I44">
        <v>35</v>
      </c>
    </row>
    <row r="45" spans="8:9" x14ac:dyDescent="0.3">
      <c r="H45">
        <f t="shared" si="2"/>
        <v>1643.0543308975559</v>
      </c>
      <c r="I45">
        <v>36</v>
      </c>
    </row>
    <row r="46" spans="8:9" x14ac:dyDescent="0.3">
      <c r="H46">
        <f t="shared" si="2"/>
        <v>1689.9082260660575</v>
      </c>
      <c r="I46">
        <v>37</v>
      </c>
    </row>
    <row r="47" spans="8:9" x14ac:dyDescent="0.3">
      <c r="H47">
        <f t="shared" si="2"/>
        <v>1736.7621212345591</v>
      </c>
      <c r="I47">
        <v>38</v>
      </c>
    </row>
    <row r="48" spans="8:9" x14ac:dyDescent="0.3">
      <c r="H48">
        <f t="shared" si="2"/>
        <v>1783.6160164030607</v>
      </c>
      <c r="I48">
        <v>39</v>
      </c>
    </row>
    <row r="49" spans="8:9" x14ac:dyDescent="0.3">
      <c r="H49">
        <f t="shared" si="2"/>
        <v>1830.4699115715623</v>
      </c>
      <c r="I49">
        <v>40</v>
      </c>
    </row>
    <row r="50" spans="8:9" x14ac:dyDescent="0.3">
      <c r="H50">
        <f t="shared" si="2"/>
        <v>1877.3238067400639</v>
      </c>
      <c r="I50">
        <v>41</v>
      </c>
    </row>
    <row r="51" spans="8:9" x14ac:dyDescent="0.3">
      <c r="H51">
        <f t="shared" si="2"/>
        <v>1924.1777019085655</v>
      </c>
      <c r="I51">
        <v>42</v>
      </c>
    </row>
    <row r="52" spans="8:9" x14ac:dyDescent="0.3">
      <c r="H52">
        <f t="shared" si="2"/>
        <v>1971.0315970770671</v>
      </c>
      <c r="I52">
        <v>43</v>
      </c>
    </row>
    <row r="53" spans="8:9" x14ac:dyDescent="0.3">
      <c r="H53">
        <f t="shared" si="2"/>
        <v>2017.8854922455687</v>
      </c>
      <c r="I53">
        <v>44</v>
      </c>
    </row>
    <row r="54" spans="8:9" x14ac:dyDescent="0.3">
      <c r="H54">
        <f>H53+$I$3</f>
        <v>2064.7393874140703</v>
      </c>
      <c r="I54">
        <v>45</v>
      </c>
    </row>
    <row r="55" spans="8:9" x14ac:dyDescent="0.3">
      <c r="H55">
        <f t="shared" si="2"/>
        <v>2111.5932825825721</v>
      </c>
      <c r="I55">
        <v>46</v>
      </c>
    </row>
    <row r="56" spans="8:9" x14ac:dyDescent="0.3">
      <c r="H56">
        <f t="shared" si="2"/>
        <v>2158.4471777510735</v>
      </c>
      <c r="I56">
        <v>47</v>
      </c>
    </row>
    <row r="57" spans="8:9" x14ac:dyDescent="0.3">
      <c r="H57">
        <f t="shared" si="2"/>
        <v>2205.3010729195748</v>
      </c>
      <c r="I57">
        <v>48</v>
      </c>
    </row>
    <row r="58" spans="8:9" x14ac:dyDescent="0.3">
      <c r="H58">
        <f t="shared" si="2"/>
        <v>2252.1549680880762</v>
      </c>
      <c r="I58">
        <v>49</v>
      </c>
    </row>
    <row r="59" spans="8:9" x14ac:dyDescent="0.3">
      <c r="H59">
        <f t="shared" si="2"/>
        <v>2299.0088632565776</v>
      </c>
      <c r="I59">
        <v>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FCCA4-42E7-45B6-BCB0-2F73DC6C1463}">
  <dimension ref="B2:H192"/>
  <sheetViews>
    <sheetView workbookViewId="0">
      <selection activeCell="C8" sqref="C8"/>
    </sheetView>
  </sheetViews>
  <sheetFormatPr defaultRowHeight="14.4" x14ac:dyDescent="0.3"/>
  <sheetData>
    <row r="2" spans="2:8" x14ac:dyDescent="0.3">
      <c r="B2" t="s">
        <v>7</v>
      </c>
      <c r="C2" t="s">
        <v>10</v>
      </c>
      <c r="D2" t="s">
        <v>11</v>
      </c>
      <c r="E2" t="s">
        <v>15</v>
      </c>
      <c r="G2" t="s">
        <v>12</v>
      </c>
      <c r="H2">
        <v>1.5840000000000001</v>
      </c>
    </row>
    <row r="3" spans="2:8" x14ac:dyDescent="0.3">
      <c r="B3" s="2">
        <v>2.59</v>
      </c>
      <c r="C3">
        <f>1/(B3*0.0002)</f>
        <v>1930.5019305019305</v>
      </c>
      <c r="E3">
        <v>34</v>
      </c>
      <c r="G3" t="s">
        <v>14</v>
      </c>
      <c r="H3">
        <f>-(D4+D6)/2</f>
        <v>59.183724273575194</v>
      </c>
    </row>
    <row r="4" spans="2:8" x14ac:dyDescent="0.3">
      <c r="B4" s="2">
        <v>2.67</v>
      </c>
      <c r="C4">
        <f t="shared" ref="C4:C9" si="0">1/(B4*0.0002)</f>
        <v>1872.6591760299627</v>
      </c>
      <c r="D4">
        <f>C4-C3</f>
        <v>-57.842754471967737</v>
      </c>
      <c r="E4">
        <v>33</v>
      </c>
    </row>
    <row r="5" spans="2:8" x14ac:dyDescent="0.3">
      <c r="B5" s="2">
        <v>2.96</v>
      </c>
      <c r="C5">
        <f t="shared" si="0"/>
        <v>1689.1891891891892</v>
      </c>
      <c r="D5">
        <f t="shared" ref="D5:D9" si="1">C5-C4</f>
        <v>-183.46998684077357</v>
      </c>
      <c r="E5">
        <v>29</v>
      </c>
    </row>
    <row r="6" spans="2:8" x14ac:dyDescent="0.3">
      <c r="B6" s="2">
        <v>3.07</v>
      </c>
      <c r="C6">
        <f t="shared" si="0"/>
        <v>1628.6644951140065</v>
      </c>
      <c r="D6">
        <f t="shared" si="1"/>
        <v>-60.524694075182651</v>
      </c>
      <c r="E6">
        <v>28</v>
      </c>
    </row>
    <row r="7" spans="2:8" x14ac:dyDescent="0.3">
      <c r="B7" s="2">
        <v>3.3</v>
      </c>
      <c r="C7">
        <f t="shared" si="0"/>
        <v>1515.1515151515152</v>
      </c>
      <c r="D7">
        <f t="shared" si="1"/>
        <v>-113.51297996249127</v>
      </c>
      <c r="E7">
        <v>27</v>
      </c>
      <c r="G7" t="s">
        <v>16</v>
      </c>
      <c r="H7" t="s">
        <v>15</v>
      </c>
    </row>
    <row r="8" spans="2:8" x14ac:dyDescent="0.3">
      <c r="B8" s="2">
        <v>3.57</v>
      </c>
      <c r="C8">
        <f t="shared" si="0"/>
        <v>1400.5602240896358</v>
      </c>
      <c r="D8">
        <f t="shared" si="1"/>
        <v>-114.59129106187947</v>
      </c>
      <c r="E8">
        <v>25</v>
      </c>
      <c r="G8">
        <f>2*H2</f>
        <v>3.1680000000000001</v>
      </c>
      <c r="H8">
        <v>1</v>
      </c>
    </row>
    <row r="9" spans="2:8" x14ac:dyDescent="0.3">
      <c r="G9">
        <f>G8+$H$3</f>
        <v>62.351724273575194</v>
      </c>
      <c r="H9">
        <v>2</v>
      </c>
    </row>
    <row r="10" spans="2:8" x14ac:dyDescent="0.3">
      <c r="G10">
        <f>G9+$H$3</f>
        <v>121.53544854715039</v>
      </c>
      <c r="H10">
        <v>3</v>
      </c>
    </row>
    <row r="11" spans="2:8" x14ac:dyDescent="0.3">
      <c r="G11">
        <f>G10+$H$3</f>
        <v>180.71917282072559</v>
      </c>
      <c r="H11">
        <v>4</v>
      </c>
    </row>
    <row r="12" spans="2:8" x14ac:dyDescent="0.3">
      <c r="G12">
        <f t="shared" ref="G11:G74" si="2">G11+$H$3</f>
        <v>239.90289709430078</v>
      </c>
      <c r="H12">
        <v>5</v>
      </c>
    </row>
    <row r="13" spans="2:8" x14ac:dyDescent="0.3">
      <c r="G13">
        <f t="shared" si="2"/>
        <v>299.08662136787598</v>
      </c>
      <c r="H13">
        <v>6</v>
      </c>
    </row>
    <row r="14" spans="2:8" x14ac:dyDescent="0.3">
      <c r="G14">
        <f t="shared" si="2"/>
        <v>358.27034564145117</v>
      </c>
      <c r="H14">
        <v>7</v>
      </c>
    </row>
    <row r="15" spans="2:8" x14ac:dyDescent="0.3">
      <c r="G15">
        <f t="shared" si="2"/>
        <v>417.45406991502637</v>
      </c>
      <c r="H15">
        <v>8</v>
      </c>
    </row>
    <row r="16" spans="2:8" x14ac:dyDescent="0.3">
      <c r="G16">
        <f t="shared" si="2"/>
        <v>476.63779418860156</v>
      </c>
      <c r="H16">
        <v>9</v>
      </c>
    </row>
    <row r="17" spans="7:8" x14ac:dyDescent="0.3">
      <c r="G17">
        <f t="shared" si="2"/>
        <v>535.82151846217675</v>
      </c>
      <c r="H17">
        <v>10</v>
      </c>
    </row>
    <row r="18" spans="7:8" x14ac:dyDescent="0.3">
      <c r="G18">
        <f t="shared" si="2"/>
        <v>595.00524273575195</v>
      </c>
      <c r="H18">
        <v>11</v>
      </c>
    </row>
    <row r="19" spans="7:8" x14ac:dyDescent="0.3">
      <c r="G19">
        <f t="shared" si="2"/>
        <v>654.18896700932714</v>
      </c>
      <c r="H19">
        <v>12</v>
      </c>
    </row>
    <row r="20" spans="7:8" x14ac:dyDescent="0.3">
      <c r="G20">
        <f t="shared" si="2"/>
        <v>713.37269128290234</v>
      </c>
      <c r="H20">
        <v>13</v>
      </c>
    </row>
    <row r="21" spans="7:8" x14ac:dyDescent="0.3">
      <c r="G21">
        <f t="shared" si="2"/>
        <v>772.55641555647753</v>
      </c>
      <c r="H21">
        <v>14</v>
      </c>
    </row>
    <row r="22" spans="7:8" x14ac:dyDescent="0.3">
      <c r="G22">
        <f t="shared" si="2"/>
        <v>831.74013983005273</v>
      </c>
      <c r="H22">
        <v>15</v>
      </c>
    </row>
    <row r="23" spans="7:8" x14ac:dyDescent="0.3">
      <c r="G23">
        <f t="shared" si="2"/>
        <v>890.92386410362792</v>
      </c>
      <c r="H23">
        <v>16</v>
      </c>
    </row>
    <row r="24" spans="7:8" x14ac:dyDescent="0.3">
      <c r="G24">
        <f t="shared" si="2"/>
        <v>950.10758837720311</v>
      </c>
      <c r="H24">
        <v>17</v>
      </c>
    </row>
    <row r="25" spans="7:8" x14ac:dyDescent="0.3">
      <c r="G25">
        <f t="shared" si="2"/>
        <v>1009.2913126507783</v>
      </c>
      <c r="H25">
        <v>18</v>
      </c>
    </row>
    <row r="26" spans="7:8" x14ac:dyDescent="0.3">
      <c r="G26">
        <f t="shared" si="2"/>
        <v>1068.4750369243534</v>
      </c>
      <c r="H26">
        <v>19</v>
      </c>
    </row>
    <row r="27" spans="7:8" x14ac:dyDescent="0.3">
      <c r="G27">
        <f t="shared" si="2"/>
        <v>1127.6587611979285</v>
      </c>
      <c r="H27">
        <v>20</v>
      </c>
    </row>
    <row r="28" spans="7:8" x14ac:dyDescent="0.3">
      <c r="G28">
        <f t="shared" si="2"/>
        <v>1186.8424854715036</v>
      </c>
      <c r="H28">
        <v>21</v>
      </c>
    </row>
    <row r="29" spans="7:8" x14ac:dyDescent="0.3">
      <c r="G29">
        <f t="shared" si="2"/>
        <v>1246.0262097450786</v>
      </c>
      <c r="H29">
        <v>22</v>
      </c>
    </row>
    <row r="30" spans="7:8" x14ac:dyDescent="0.3">
      <c r="G30">
        <f t="shared" si="2"/>
        <v>1305.2099340186537</v>
      </c>
      <c r="H30">
        <v>23</v>
      </c>
    </row>
    <row r="31" spans="7:8" x14ac:dyDescent="0.3">
      <c r="G31">
        <f t="shared" si="2"/>
        <v>1364.3936582922288</v>
      </c>
      <c r="H31">
        <v>24</v>
      </c>
    </row>
    <row r="32" spans="7:8" x14ac:dyDescent="0.3">
      <c r="G32">
        <f t="shared" si="2"/>
        <v>1423.5773825658039</v>
      </c>
      <c r="H32">
        <v>25</v>
      </c>
    </row>
    <row r="33" spans="7:8" x14ac:dyDescent="0.3">
      <c r="G33">
        <f t="shared" si="2"/>
        <v>1482.761106839379</v>
      </c>
      <c r="H33">
        <v>26</v>
      </c>
    </row>
    <row r="34" spans="7:8" x14ac:dyDescent="0.3">
      <c r="G34">
        <f t="shared" si="2"/>
        <v>1541.944831112954</v>
      </c>
      <c r="H34">
        <v>27</v>
      </c>
    </row>
    <row r="35" spans="7:8" x14ac:dyDescent="0.3">
      <c r="G35">
        <f t="shared" si="2"/>
        <v>1601.1285553865291</v>
      </c>
      <c r="H35">
        <v>28</v>
      </c>
    </row>
    <row r="36" spans="7:8" x14ac:dyDescent="0.3">
      <c r="G36">
        <f t="shared" si="2"/>
        <v>1660.3122796601042</v>
      </c>
      <c r="H36">
        <v>29</v>
      </c>
    </row>
    <row r="37" spans="7:8" x14ac:dyDescent="0.3">
      <c r="G37">
        <f t="shared" si="2"/>
        <v>1719.4960039336793</v>
      </c>
      <c r="H37">
        <v>30</v>
      </c>
    </row>
    <row r="38" spans="7:8" x14ac:dyDescent="0.3">
      <c r="G38">
        <f t="shared" si="2"/>
        <v>1778.6797282072544</v>
      </c>
      <c r="H38">
        <v>31</v>
      </c>
    </row>
    <row r="39" spans="7:8" x14ac:dyDescent="0.3">
      <c r="G39">
        <f t="shared" si="2"/>
        <v>1837.8634524808294</v>
      </c>
      <c r="H39">
        <v>32</v>
      </c>
    </row>
    <row r="40" spans="7:8" x14ac:dyDescent="0.3">
      <c r="G40">
        <f t="shared" si="2"/>
        <v>1897.0471767544045</v>
      </c>
      <c r="H40">
        <v>33</v>
      </c>
    </row>
    <row r="41" spans="7:8" x14ac:dyDescent="0.3">
      <c r="G41">
        <f t="shared" si="2"/>
        <v>1956.2309010279796</v>
      </c>
      <c r="H41">
        <v>34</v>
      </c>
    </row>
    <row r="42" spans="7:8" x14ac:dyDescent="0.3">
      <c r="G42">
        <f t="shared" si="2"/>
        <v>2015.4146253015547</v>
      </c>
      <c r="H42">
        <v>35</v>
      </c>
    </row>
    <row r="43" spans="7:8" x14ac:dyDescent="0.3">
      <c r="G43">
        <f t="shared" si="2"/>
        <v>2074.5983495751298</v>
      </c>
      <c r="H43">
        <v>36</v>
      </c>
    </row>
    <row r="44" spans="7:8" x14ac:dyDescent="0.3">
      <c r="G44">
        <f t="shared" si="2"/>
        <v>2133.7820738487048</v>
      </c>
      <c r="H44">
        <v>37</v>
      </c>
    </row>
    <row r="45" spans="7:8" x14ac:dyDescent="0.3">
      <c r="G45">
        <f t="shared" si="2"/>
        <v>2192.9657981222799</v>
      </c>
      <c r="H45">
        <v>38</v>
      </c>
    </row>
    <row r="46" spans="7:8" x14ac:dyDescent="0.3">
      <c r="G46">
        <f t="shared" si="2"/>
        <v>2252.149522395855</v>
      </c>
      <c r="H46">
        <v>39</v>
      </c>
    </row>
    <row r="47" spans="7:8" x14ac:dyDescent="0.3">
      <c r="G47">
        <f t="shared" si="2"/>
        <v>2311.3332466694301</v>
      </c>
      <c r="H47">
        <v>40</v>
      </c>
    </row>
    <row r="48" spans="7:8" x14ac:dyDescent="0.3">
      <c r="G48">
        <f t="shared" si="2"/>
        <v>2370.5169709430052</v>
      </c>
      <c r="H48">
        <v>41</v>
      </c>
    </row>
    <row r="49" spans="7:8" x14ac:dyDescent="0.3">
      <c r="G49">
        <f t="shared" si="2"/>
        <v>2429.7006952165802</v>
      </c>
      <c r="H49">
        <v>42</v>
      </c>
    </row>
    <row r="50" spans="7:8" x14ac:dyDescent="0.3">
      <c r="G50">
        <f t="shared" si="2"/>
        <v>2488.8844194901553</v>
      </c>
      <c r="H50">
        <v>43</v>
      </c>
    </row>
    <row r="51" spans="7:8" x14ac:dyDescent="0.3">
      <c r="G51">
        <f t="shared" si="2"/>
        <v>2548.0681437637304</v>
      </c>
      <c r="H51">
        <v>44</v>
      </c>
    </row>
    <row r="52" spans="7:8" x14ac:dyDescent="0.3">
      <c r="G52">
        <f t="shared" si="2"/>
        <v>2607.2518680373055</v>
      </c>
      <c r="H52">
        <v>45</v>
      </c>
    </row>
    <row r="53" spans="7:8" x14ac:dyDescent="0.3">
      <c r="G53">
        <f t="shared" si="2"/>
        <v>2666.4355923108806</v>
      </c>
      <c r="H53">
        <v>46</v>
      </c>
    </row>
    <row r="54" spans="7:8" x14ac:dyDescent="0.3">
      <c r="G54">
        <f t="shared" si="2"/>
        <v>2725.6193165844556</v>
      </c>
      <c r="H54">
        <v>47</v>
      </c>
    </row>
    <row r="55" spans="7:8" x14ac:dyDescent="0.3">
      <c r="G55">
        <f t="shared" si="2"/>
        <v>2784.8030408580307</v>
      </c>
      <c r="H55">
        <v>48</v>
      </c>
    </row>
    <row r="56" spans="7:8" x14ac:dyDescent="0.3">
      <c r="G56">
        <f t="shared" si="2"/>
        <v>2843.9867651316058</v>
      </c>
      <c r="H56">
        <v>49</v>
      </c>
    </row>
    <row r="57" spans="7:8" x14ac:dyDescent="0.3">
      <c r="G57">
        <f t="shared" si="2"/>
        <v>2903.1704894051809</v>
      </c>
      <c r="H57">
        <v>50</v>
      </c>
    </row>
    <row r="58" spans="7:8" x14ac:dyDescent="0.3">
      <c r="G58">
        <f t="shared" si="2"/>
        <v>2962.354213678756</v>
      </c>
      <c r="H58">
        <v>51</v>
      </c>
    </row>
    <row r="59" spans="7:8" x14ac:dyDescent="0.3">
      <c r="G59">
        <f t="shared" si="2"/>
        <v>3021.537937952331</v>
      </c>
      <c r="H59">
        <v>52</v>
      </c>
    </row>
    <row r="60" spans="7:8" x14ac:dyDescent="0.3">
      <c r="G60">
        <f t="shared" si="2"/>
        <v>3080.7216622259061</v>
      </c>
      <c r="H60">
        <v>53</v>
      </c>
    </row>
    <row r="61" spans="7:8" x14ac:dyDescent="0.3">
      <c r="G61">
        <f t="shared" si="2"/>
        <v>3139.9053864994812</v>
      </c>
      <c r="H61">
        <v>54</v>
      </c>
    </row>
    <row r="62" spans="7:8" x14ac:dyDescent="0.3">
      <c r="G62">
        <f t="shared" si="2"/>
        <v>3199.0891107730563</v>
      </c>
      <c r="H62">
        <v>55</v>
      </c>
    </row>
    <row r="63" spans="7:8" x14ac:dyDescent="0.3">
      <c r="G63">
        <f t="shared" si="2"/>
        <v>3258.2728350466314</v>
      </c>
      <c r="H63">
        <v>56</v>
      </c>
    </row>
    <row r="64" spans="7:8" x14ac:dyDescent="0.3">
      <c r="G64">
        <f t="shared" si="2"/>
        <v>3317.4565593202065</v>
      </c>
      <c r="H64">
        <v>57</v>
      </c>
    </row>
    <row r="65" spans="7:8" x14ac:dyDescent="0.3">
      <c r="G65">
        <f t="shared" si="2"/>
        <v>3376.6402835937815</v>
      </c>
      <c r="H65">
        <v>58</v>
      </c>
    </row>
    <row r="66" spans="7:8" x14ac:dyDescent="0.3">
      <c r="G66">
        <f t="shared" si="2"/>
        <v>3435.8240078673566</v>
      </c>
      <c r="H66">
        <v>59</v>
      </c>
    </row>
    <row r="67" spans="7:8" x14ac:dyDescent="0.3">
      <c r="G67">
        <f t="shared" si="2"/>
        <v>3495.0077321409317</v>
      </c>
      <c r="H67">
        <v>60</v>
      </c>
    </row>
    <row r="68" spans="7:8" x14ac:dyDescent="0.3">
      <c r="G68">
        <f t="shared" si="2"/>
        <v>3554.1914564145068</v>
      </c>
      <c r="H68">
        <v>61</v>
      </c>
    </row>
    <row r="69" spans="7:8" x14ac:dyDescent="0.3">
      <c r="G69">
        <f t="shared" si="2"/>
        <v>3613.3751806880819</v>
      </c>
      <c r="H69">
        <v>62</v>
      </c>
    </row>
    <row r="70" spans="7:8" x14ac:dyDescent="0.3">
      <c r="G70">
        <f t="shared" si="2"/>
        <v>3672.5589049616569</v>
      </c>
      <c r="H70">
        <v>63</v>
      </c>
    </row>
    <row r="71" spans="7:8" x14ac:dyDescent="0.3">
      <c r="G71">
        <f t="shared" si="2"/>
        <v>3731.742629235232</v>
      </c>
      <c r="H71">
        <v>64</v>
      </c>
    </row>
    <row r="72" spans="7:8" x14ac:dyDescent="0.3">
      <c r="G72">
        <f t="shared" si="2"/>
        <v>3790.9263535088071</v>
      </c>
      <c r="H72">
        <v>65</v>
      </c>
    </row>
    <row r="73" spans="7:8" x14ac:dyDescent="0.3">
      <c r="G73">
        <f t="shared" si="2"/>
        <v>3850.1100777823822</v>
      </c>
      <c r="H73">
        <v>66</v>
      </c>
    </row>
    <row r="74" spans="7:8" x14ac:dyDescent="0.3">
      <c r="G74">
        <f t="shared" si="2"/>
        <v>3909.2938020559573</v>
      </c>
      <c r="H74">
        <v>67</v>
      </c>
    </row>
    <row r="75" spans="7:8" x14ac:dyDescent="0.3">
      <c r="G75">
        <f t="shared" ref="G75:G138" si="3">G74+$H$3</f>
        <v>3968.4775263295323</v>
      </c>
      <c r="H75">
        <v>68</v>
      </c>
    </row>
    <row r="76" spans="7:8" x14ac:dyDescent="0.3">
      <c r="G76">
        <f t="shared" si="3"/>
        <v>4027.6612506031074</v>
      </c>
      <c r="H76">
        <v>69</v>
      </c>
    </row>
    <row r="77" spans="7:8" x14ac:dyDescent="0.3">
      <c r="G77">
        <f t="shared" si="3"/>
        <v>4086.8449748766825</v>
      </c>
      <c r="H77">
        <v>70</v>
      </c>
    </row>
    <row r="78" spans="7:8" x14ac:dyDescent="0.3">
      <c r="G78">
        <f t="shared" si="3"/>
        <v>4146.028699150258</v>
      </c>
      <c r="H78">
        <v>71</v>
      </c>
    </row>
    <row r="79" spans="7:8" x14ac:dyDescent="0.3">
      <c r="G79">
        <f t="shared" si="3"/>
        <v>4205.2124234238336</v>
      </c>
      <c r="H79">
        <v>72</v>
      </c>
    </row>
    <row r="80" spans="7:8" x14ac:dyDescent="0.3">
      <c r="G80">
        <f t="shared" si="3"/>
        <v>4264.3961476974091</v>
      </c>
      <c r="H80">
        <v>73</v>
      </c>
    </row>
    <row r="81" spans="7:8" x14ac:dyDescent="0.3">
      <c r="G81">
        <f t="shared" si="3"/>
        <v>4323.5798719709846</v>
      </c>
      <c r="H81">
        <v>74</v>
      </c>
    </row>
    <row r="82" spans="7:8" x14ac:dyDescent="0.3">
      <c r="G82">
        <f t="shared" si="3"/>
        <v>4382.7635962445602</v>
      </c>
      <c r="H82">
        <v>75</v>
      </c>
    </row>
    <row r="83" spans="7:8" x14ac:dyDescent="0.3">
      <c r="G83">
        <f t="shared" si="3"/>
        <v>4441.9473205181357</v>
      </c>
      <c r="H83">
        <v>76</v>
      </c>
    </row>
    <row r="84" spans="7:8" x14ac:dyDescent="0.3">
      <c r="G84">
        <f t="shared" si="3"/>
        <v>4501.1310447917112</v>
      </c>
      <c r="H84">
        <v>77</v>
      </c>
    </row>
    <row r="85" spans="7:8" x14ac:dyDescent="0.3">
      <c r="G85">
        <f t="shared" si="3"/>
        <v>4560.3147690652868</v>
      </c>
      <c r="H85">
        <v>78</v>
      </c>
    </row>
    <row r="86" spans="7:8" x14ac:dyDescent="0.3">
      <c r="G86">
        <f t="shared" si="3"/>
        <v>4619.4984933388623</v>
      </c>
      <c r="H86">
        <v>79</v>
      </c>
    </row>
    <row r="87" spans="7:8" x14ac:dyDescent="0.3">
      <c r="G87">
        <f t="shared" si="3"/>
        <v>4678.6822176124379</v>
      </c>
      <c r="H87">
        <v>80</v>
      </c>
    </row>
    <row r="88" spans="7:8" x14ac:dyDescent="0.3">
      <c r="G88">
        <f t="shared" si="3"/>
        <v>4737.8659418860134</v>
      </c>
      <c r="H88">
        <v>81</v>
      </c>
    </row>
    <row r="89" spans="7:8" x14ac:dyDescent="0.3">
      <c r="G89">
        <f t="shared" si="3"/>
        <v>4797.0496661595889</v>
      </c>
      <c r="H89">
        <v>82</v>
      </c>
    </row>
    <row r="90" spans="7:8" x14ac:dyDescent="0.3">
      <c r="G90">
        <f t="shared" si="3"/>
        <v>4856.2333904331645</v>
      </c>
      <c r="H90">
        <v>83</v>
      </c>
    </row>
    <row r="91" spans="7:8" x14ac:dyDescent="0.3">
      <c r="G91">
        <f t="shared" si="3"/>
        <v>4915.41711470674</v>
      </c>
      <c r="H91">
        <v>84</v>
      </c>
    </row>
    <row r="92" spans="7:8" x14ac:dyDescent="0.3">
      <c r="G92">
        <f t="shared" si="3"/>
        <v>4974.6008389803155</v>
      </c>
      <c r="H92">
        <v>85</v>
      </c>
    </row>
    <row r="93" spans="7:8" x14ac:dyDescent="0.3">
      <c r="G93">
        <f t="shared" si="3"/>
        <v>5033.7845632538911</v>
      </c>
      <c r="H93">
        <v>86</v>
      </c>
    </row>
    <row r="94" spans="7:8" x14ac:dyDescent="0.3">
      <c r="G94">
        <f t="shared" si="3"/>
        <v>5092.9682875274666</v>
      </c>
      <c r="H94">
        <v>87</v>
      </c>
    </row>
    <row r="95" spans="7:8" x14ac:dyDescent="0.3">
      <c r="G95">
        <f t="shared" si="3"/>
        <v>5152.1520118010421</v>
      </c>
      <c r="H95">
        <v>88</v>
      </c>
    </row>
    <row r="96" spans="7:8" x14ac:dyDescent="0.3">
      <c r="G96">
        <f t="shared" si="3"/>
        <v>5211.3357360746177</v>
      </c>
      <c r="H96">
        <v>89</v>
      </c>
    </row>
    <row r="97" spans="7:8" x14ac:dyDescent="0.3">
      <c r="G97">
        <f t="shared" si="3"/>
        <v>5270.5194603481932</v>
      </c>
      <c r="H97">
        <v>90</v>
      </c>
    </row>
    <row r="98" spans="7:8" x14ac:dyDescent="0.3">
      <c r="G98">
        <f t="shared" si="3"/>
        <v>5329.7031846217687</v>
      </c>
      <c r="H98">
        <v>91</v>
      </c>
    </row>
    <row r="99" spans="7:8" x14ac:dyDescent="0.3">
      <c r="G99">
        <f t="shared" si="3"/>
        <v>5388.8869088953443</v>
      </c>
      <c r="H99">
        <v>92</v>
      </c>
    </row>
    <row r="100" spans="7:8" x14ac:dyDescent="0.3">
      <c r="G100">
        <f t="shared" si="3"/>
        <v>5448.0706331689198</v>
      </c>
      <c r="H100">
        <v>93</v>
      </c>
    </row>
    <row r="101" spans="7:8" x14ac:dyDescent="0.3">
      <c r="G101">
        <f t="shared" si="3"/>
        <v>5507.2543574424953</v>
      </c>
      <c r="H101">
        <v>94</v>
      </c>
    </row>
    <row r="102" spans="7:8" x14ac:dyDescent="0.3">
      <c r="G102">
        <f t="shared" si="3"/>
        <v>5566.4380817160709</v>
      </c>
      <c r="H102">
        <v>95</v>
      </c>
    </row>
    <row r="103" spans="7:8" x14ac:dyDescent="0.3">
      <c r="G103">
        <f t="shared" si="3"/>
        <v>5625.6218059896464</v>
      </c>
      <c r="H103">
        <v>96</v>
      </c>
    </row>
    <row r="104" spans="7:8" x14ac:dyDescent="0.3">
      <c r="G104">
        <f t="shared" si="3"/>
        <v>5684.805530263222</v>
      </c>
      <c r="H104">
        <v>97</v>
      </c>
    </row>
    <row r="105" spans="7:8" x14ac:dyDescent="0.3">
      <c r="G105">
        <f t="shared" si="3"/>
        <v>5743.9892545367975</v>
      </c>
      <c r="H105">
        <v>98</v>
      </c>
    </row>
    <row r="106" spans="7:8" x14ac:dyDescent="0.3">
      <c r="G106">
        <f t="shared" si="3"/>
        <v>5803.172978810373</v>
      </c>
      <c r="H106">
        <v>99</v>
      </c>
    </row>
    <row r="107" spans="7:8" x14ac:dyDescent="0.3">
      <c r="G107">
        <f t="shared" si="3"/>
        <v>5862.3567030839486</v>
      </c>
      <c r="H107">
        <v>100</v>
      </c>
    </row>
    <row r="108" spans="7:8" x14ac:dyDescent="0.3">
      <c r="G108">
        <f t="shared" si="3"/>
        <v>5921.5404273575241</v>
      </c>
      <c r="H108">
        <v>101</v>
      </c>
    </row>
    <row r="109" spans="7:8" x14ac:dyDescent="0.3">
      <c r="G109">
        <f t="shared" si="3"/>
        <v>5980.7241516310996</v>
      </c>
      <c r="H109">
        <v>102</v>
      </c>
    </row>
    <row r="110" spans="7:8" x14ac:dyDescent="0.3">
      <c r="G110">
        <f t="shared" si="3"/>
        <v>6039.9078759046752</v>
      </c>
      <c r="H110">
        <v>103</v>
      </c>
    </row>
    <row r="111" spans="7:8" x14ac:dyDescent="0.3">
      <c r="G111">
        <f t="shared" si="3"/>
        <v>6099.0916001782507</v>
      </c>
      <c r="H111">
        <v>104</v>
      </c>
    </row>
    <row r="112" spans="7:8" x14ac:dyDescent="0.3">
      <c r="G112">
        <f t="shared" si="3"/>
        <v>6158.2753244518262</v>
      </c>
      <c r="H112">
        <v>105</v>
      </c>
    </row>
    <row r="113" spans="7:8" x14ac:dyDescent="0.3">
      <c r="G113">
        <f t="shared" si="3"/>
        <v>6217.4590487254018</v>
      </c>
      <c r="H113">
        <v>106</v>
      </c>
    </row>
    <row r="114" spans="7:8" x14ac:dyDescent="0.3">
      <c r="G114">
        <f t="shared" si="3"/>
        <v>6276.6427729989773</v>
      </c>
      <c r="H114">
        <v>107</v>
      </c>
    </row>
    <row r="115" spans="7:8" x14ac:dyDescent="0.3">
      <c r="G115">
        <f t="shared" si="3"/>
        <v>6335.8264972725528</v>
      </c>
      <c r="H115">
        <v>108</v>
      </c>
    </row>
    <row r="116" spans="7:8" x14ac:dyDescent="0.3">
      <c r="G116">
        <f t="shared" si="3"/>
        <v>6395.0102215461284</v>
      </c>
      <c r="H116">
        <v>109</v>
      </c>
    </row>
    <row r="117" spans="7:8" x14ac:dyDescent="0.3">
      <c r="G117">
        <f t="shared" si="3"/>
        <v>6454.1939458197039</v>
      </c>
      <c r="H117">
        <v>110</v>
      </c>
    </row>
    <row r="118" spans="7:8" x14ac:dyDescent="0.3">
      <c r="G118">
        <f t="shared" si="3"/>
        <v>6513.3776700932794</v>
      </c>
      <c r="H118">
        <v>111</v>
      </c>
    </row>
    <row r="119" spans="7:8" x14ac:dyDescent="0.3">
      <c r="G119">
        <f t="shared" si="3"/>
        <v>6572.561394366855</v>
      </c>
      <c r="H119">
        <v>112</v>
      </c>
    </row>
    <row r="120" spans="7:8" x14ac:dyDescent="0.3">
      <c r="G120">
        <f t="shared" si="3"/>
        <v>6631.7451186404305</v>
      </c>
      <c r="H120">
        <v>113</v>
      </c>
    </row>
    <row r="121" spans="7:8" x14ac:dyDescent="0.3">
      <c r="G121">
        <f t="shared" si="3"/>
        <v>6690.9288429140061</v>
      </c>
      <c r="H121">
        <v>114</v>
      </c>
    </row>
    <row r="122" spans="7:8" x14ac:dyDescent="0.3">
      <c r="G122">
        <f t="shared" si="3"/>
        <v>6750.1125671875816</v>
      </c>
      <c r="H122">
        <v>115</v>
      </c>
    </row>
    <row r="123" spans="7:8" x14ac:dyDescent="0.3">
      <c r="G123">
        <f t="shared" si="3"/>
        <v>6809.2962914611571</v>
      </c>
      <c r="H123">
        <v>116</v>
      </c>
    </row>
    <row r="124" spans="7:8" x14ac:dyDescent="0.3">
      <c r="G124">
        <f t="shared" si="3"/>
        <v>6868.4800157347327</v>
      </c>
      <c r="H124">
        <v>117</v>
      </c>
    </row>
    <row r="125" spans="7:8" x14ac:dyDescent="0.3">
      <c r="G125">
        <f t="shared" si="3"/>
        <v>6927.6637400083082</v>
      </c>
      <c r="H125">
        <v>118</v>
      </c>
    </row>
    <row r="126" spans="7:8" x14ac:dyDescent="0.3">
      <c r="G126">
        <f t="shared" si="3"/>
        <v>6986.8474642818837</v>
      </c>
      <c r="H126">
        <v>119</v>
      </c>
    </row>
    <row r="127" spans="7:8" x14ac:dyDescent="0.3">
      <c r="G127">
        <f t="shared" si="3"/>
        <v>7046.0311885554593</v>
      </c>
      <c r="H127">
        <v>120</v>
      </c>
    </row>
    <row r="128" spans="7:8" x14ac:dyDescent="0.3">
      <c r="G128">
        <f t="shared" si="3"/>
        <v>7105.2149128290348</v>
      </c>
      <c r="H128">
        <v>121</v>
      </c>
    </row>
    <row r="129" spans="7:8" x14ac:dyDescent="0.3">
      <c r="G129">
        <f t="shared" si="3"/>
        <v>7164.3986371026103</v>
      </c>
      <c r="H129">
        <v>122</v>
      </c>
    </row>
    <row r="130" spans="7:8" x14ac:dyDescent="0.3">
      <c r="G130">
        <f t="shared" si="3"/>
        <v>7223.5823613761859</v>
      </c>
      <c r="H130">
        <v>123</v>
      </c>
    </row>
    <row r="131" spans="7:8" x14ac:dyDescent="0.3">
      <c r="G131">
        <f t="shared" si="3"/>
        <v>7282.7660856497614</v>
      </c>
      <c r="H131">
        <v>124</v>
      </c>
    </row>
    <row r="132" spans="7:8" x14ac:dyDescent="0.3">
      <c r="G132">
        <f t="shared" si="3"/>
        <v>7341.9498099233369</v>
      </c>
      <c r="H132">
        <v>125</v>
      </c>
    </row>
    <row r="133" spans="7:8" x14ac:dyDescent="0.3">
      <c r="G133">
        <f t="shared" si="3"/>
        <v>7401.1335341969125</v>
      </c>
      <c r="H133">
        <v>126</v>
      </c>
    </row>
    <row r="134" spans="7:8" x14ac:dyDescent="0.3">
      <c r="G134">
        <f t="shared" si="3"/>
        <v>7460.317258470488</v>
      </c>
      <c r="H134">
        <v>127</v>
      </c>
    </row>
    <row r="135" spans="7:8" x14ac:dyDescent="0.3">
      <c r="G135">
        <f t="shared" si="3"/>
        <v>7519.5009827440635</v>
      </c>
      <c r="H135">
        <v>128</v>
      </c>
    </row>
    <row r="136" spans="7:8" x14ac:dyDescent="0.3">
      <c r="G136">
        <f t="shared" si="3"/>
        <v>7578.6847070176391</v>
      </c>
      <c r="H136">
        <v>129</v>
      </c>
    </row>
    <row r="137" spans="7:8" x14ac:dyDescent="0.3">
      <c r="G137">
        <f t="shared" si="3"/>
        <v>7637.8684312912146</v>
      </c>
      <c r="H137">
        <v>130</v>
      </c>
    </row>
    <row r="138" spans="7:8" x14ac:dyDescent="0.3">
      <c r="G138">
        <f t="shared" si="3"/>
        <v>7697.0521555647902</v>
      </c>
      <c r="H138">
        <v>131</v>
      </c>
    </row>
    <row r="139" spans="7:8" x14ac:dyDescent="0.3">
      <c r="G139">
        <f t="shared" ref="G139:G192" si="4">G138+$H$3</f>
        <v>7756.2358798383657</v>
      </c>
      <c r="H139">
        <v>132</v>
      </c>
    </row>
    <row r="140" spans="7:8" x14ac:dyDescent="0.3">
      <c r="G140">
        <f t="shared" si="4"/>
        <v>7815.4196041119412</v>
      </c>
      <c r="H140">
        <v>133</v>
      </c>
    </row>
    <row r="141" spans="7:8" x14ac:dyDescent="0.3">
      <c r="G141">
        <f t="shared" si="4"/>
        <v>7874.6033283855168</v>
      </c>
      <c r="H141">
        <v>134</v>
      </c>
    </row>
    <row r="142" spans="7:8" x14ac:dyDescent="0.3">
      <c r="G142">
        <f t="shared" si="4"/>
        <v>7933.7870526590923</v>
      </c>
      <c r="H142">
        <v>135</v>
      </c>
    </row>
    <row r="143" spans="7:8" x14ac:dyDescent="0.3">
      <c r="G143">
        <f t="shared" si="4"/>
        <v>7992.9707769326678</v>
      </c>
      <c r="H143">
        <v>136</v>
      </c>
    </row>
    <row r="144" spans="7:8" x14ac:dyDescent="0.3">
      <c r="G144">
        <f t="shared" si="4"/>
        <v>8052.1545012062434</v>
      </c>
      <c r="H144">
        <v>137</v>
      </c>
    </row>
    <row r="145" spans="7:8" x14ac:dyDescent="0.3">
      <c r="G145">
        <f t="shared" si="4"/>
        <v>8111.3382254798189</v>
      </c>
      <c r="H145">
        <v>138</v>
      </c>
    </row>
    <row r="146" spans="7:8" x14ac:dyDescent="0.3">
      <c r="G146">
        <f t="shared" si="4"/>
        <v>8170.5219497533944</v>
      </c>
      <c r="H146">
        <v>139</v>
      </c>
    </row>
    <row r="147" spans="7:8" x14ac:dyDescent="0.3">
      <c r="G147">
        <f t="shared" si="4"/>
        <v>8229.7056740269691</v>
      </c>
      <c r="H147">
        <v>140</v>
      </c>
    </row>
    <row r="148" spans="7:8" x14ac:dyDescent="0.3">
      <c r="G148">
        <f t="shared" si="4"/>
        <v>8288.8893983005437</v>
      </c>
      <c r="H148">
        <v>141</v>
      </c>
    </row>
    <row r="149" spans="7:8" x14ac:dyDescent="0.3">
      <c r="G149">
        <f t="shared" si="4"/>
        <v>8348.0731225741183</v>
      </c>
      <c r="H149">
        <v>142</v>
      </c>
    </row>
    <row r="150" spans="7:8" x14ac:dyDescent="0.3">
      <c r="G150">
        <f t="shared" si="4"/>
        <v>8407.2568468476929</v>
      </c>
      <c r="H150">
        <v>143</v>
      </c>
    </row>
    <row r="151" spans="7:8" x14ac:dyDescent="0.3">
      <c r="G151">
        <f t="shared" si="4"/>
        <v>8466.4405711212676</v>
      </c>
      <c r="H151">
        <v>144</v>
      </c>
    </row>
    <row r="152" spans="7:8" x14ac:dyDescent="0.3">
      <c r="G152">
        <f t="shared" si="4"/>
        <v>8525.6242953948422</v>
      </c>
      <c r="H152">
        <v>145</v>
      </c>
    </row>
    <row r="153" spans="7:8" x14ac:dyDescent="0.3">
      <c r="G153">
        <f t="shared" si="4"/>
        <v>8584.8080196684168</v>
      </c>
      <c r="H153">
        <v>146</v>
      </c>
    </row>
    <row r="154" spans="7:8" x14ac:dyDescent="0.3">
      <c r="G154">
        <f t="shared" si="4"/>
        <v>8643.9917439419914</v>
      </c>
      <c r="H154">
        <v>147</v>
      </c>
    </row>
    <row r="155" spans="7:8" x14ac:dyDescent="0.3">
      <c r="G155">
        <f t="shared" si="4"/>
        <v>8703.1754682155661</v>
      </c>
      <c r="H155">
        <v>148</v>
      </c>
    </row>
    <row r="156" spans="7:8" x14ac:dyDescent="0.3">
      <c r="G156">
        <f t="shared" si="4"/>
        <v>8762.3591924891407</v>
      </c>
      <c r="H156">
        <v>149</v>
      </c>
    </row>
    <row r="157" spans="7:8" x14ac:dyDescent="0.3">
      <c r="G157">
        <f t="shared" si="4"/>
        <v>8821.5429167627153</v>
      </c>
      <c r="H157">
        <v>150</v>
      </c>
    </row>
    <row r="158" spans="7:8" x14ac:dyDescent="0.3">
      <c r="G158">
        <f t="shared" si="4"/>
        <v>8880.7266410362899</v>
      </c>
      <c r="H158">
        <v>151</v>
      </c>
    </row>
    <row r="159" spans="7:8" x14ac:dyDescent="0.3">
      <c r="G159">
        <f t="shared" si="4"/>
        <v>8939.9103653098646</v>
      </c>
      <c r="H159">
        <v>152</v>
      </c>
    </row>
    <row r="160" spans="7:8" x14ac:dyDescent="0.3">
      <c r="G160">
        <f t="shared" si="4"/>
        <v>8999.0940895834392</v>
      </c>
      <c r="H160">
        <v>153</v>
      </c>
    </row>
    <row r="161" spans="7:8" x14ac:dyDescent="0.3">
      <c r="G161">
        <f t="shared" si="4"/>
        <v>9058.2778138570138</v>
      </c>
      <c r="H161">
        <v>154</v>
      </c>
    </row>
    <row r="162" spans="7:8" x14ac:dyDescent="0.3">
      <c r="G162">
        <f t="shared" si="4"/>
        <v>9117.4615381305885</v>
      </c>
      <c r="H162">
        <v>155</v>
      </c>
    </row>
    <row r="163" spans="7:8" x14ac:dyDescent="0.3">
      <c r="G163">
        <f t="shared" si="4"/>
        <v>9176.6452624041631</v>
      </c>
      <c r="H163">
        <v>156</v>
      </c>
    </row>
    <row r="164" spans="7:8" x14ac:dyDescent="0.3">
      <c r="G164">
        <f t="shared" si="4"/>
        <v>9235.8289866777377</v>
      </c>
      <c r="H164">
        <v>157</v>
      </c>
    </row>
    <row r="165" spans="7:8" x14ac:dyDescent="0.3">
      <c r="G165">
        <f t="shared" si="4"/>
        <v>9295.0127109513123</v>
      </c>
      <c r="H165">
        <v>158</v>
      </c>
    </row>
    <row r="166" spans="7:8" x14ac:dyDescent="0.3">
      <c r="G166">
        <f t="shared" si="4"/>
        <v>9354.196435224887</v>
      </c>
      <c r="H166">
        <v>159</v>
      </c>
    </row>
    <row r="167" spans="7:8" x14ac:dyDescent="0.3">
      <c r="G167">
        <f t="shared" si="4"/>
        <v>9413.3801594984616</v>
      </c>
      <c r="H167">
        <v>160</v>
      </c>
    </row>
    <row r="168" spans="7:8" x14ac:dyDescent="0.3">
      <c r="G168">
        <f t="shared" si="4"/>
        <v>9472.5638837720362</v>
      </c>
      <c r="H168">
        <v>161</v>
      </c>
    </row>
    <row r="169" spans="7:8" x14ac:dyDescent="0.3">
      <c r="G169">
        <f t="shared" si="4"/>
        <v>9531.7476080456108</v>
      </c>
      <c r="H169">
        <v>162</v>
      </c>
    </row>
    <row r="170" spans="7:8" x14ac:dyDescent="0.3">
      <c r="G170">
        <f t="shared" si="4"/>
        <v>9590.9313323191855</v>
      </c>
      <c r="H170">
        <v>163</v>
      </c>
    </row>
    <row r="171" spans="7:8" x14ac:dyDescent="0.3">
      <c r="G171">
        <f t="shared" si="4"/>
        <v>9650.1150565927601</v>
      </c>
      <c r="H171">
        <v>164</v>
      </c>
    </row>
    <row r="172" spans="7:8" x14ac:dyDescent="0.3">
      <c r="G172">
        <f t="shared" si="4"/>
        <v>9709.2987808663347</v>
      </c>
      <c r="H172">
        <v>165</v>
      </c>
    </row>
    <row r="173" spans="7:8" x14ac:dyDescent="0.3">
      <c r="G173">
        <f t="shared" si="4"/>
        <v>9768.4825051399093</v>
      </c>
      <c r="H173">
        <v>166</v>
      </c>
    </row>
    <row r="174" spans="7:8" x14ac:dyDescent="0.3">
      <c r="G174">
        <f t="shared" si="4"/>
        <v>9827.666229413484</v>
      </c>
      <c r="H174">
        <v>167</v>
      </c>
    </row>
    <row r="175" spans="7:8" x14ac:dyDescent="0.3">
      <c r="G175">
        <f t="shared" si="4"/>
        <v>9886.8499536870586</v>
      </c>
      <c r="H175">
        <v>168</v>
      </c>
    </row>
    <row r="176" spans="7:8" x14ac:dyDescent="0.3">
      <c r="G176">
        <f t="shared" si="4"/>
        <v>9946.0336779606332</v>
      </c>
      <c r="H176">
        <v>169</v>
      </c>
    </row>
    <row r="177" spans="7:8" x14ac:dyDescent="0.3">
      <c r="G177">
        <f t="shared" si="4"/>
        <v>10005.217402234208</v>
      </c>
      <c r="H177">
        <v>170</v>
      </c>
    </row>
    <row r="178" spans="7:8" x14ac:dyDescent="0.3">
      <c r="G178">
        <f t="shared" si="4"/>
        <v>10064.401126507782</v>
      </c>
      <c r="H178">
        <v>171</v>
      </c>
    </row>
    <row r="179" spans="7:8" x14ac:dyDescent="0.3">
      <c r="G179">
        <f t="shared" si="4"/>
        <v>10123.584850781357</v>
      </c>
      <c r="H179">
        <v>172</v>
      </c>
    </row>
    <row r="180" spans="7:8" x14ac:dyDescent="0.3">
      <c r="G180">
        <f t="shared" si="4"/>
        <v>10182.768575054932</v>
      </c>
      <c r="H180">
        <v>173</v>
      </c>
    </row>
    <row r="181" spans="7:8" x14ac:dyDescent="0.3">
      <c r="G181">
        <f t="shared" si="4"/>
        <v>10241.952299328506</v>
      </c>
      <c r="H181">
        <v>174</v>
      </c>
    </row>
    <row r="182" spans="7:8" x14ac:dyDescent="0.3">
      <c r="G182">
        <f t="shared" si="4"/>
        <v>10301.136023602081</v>
      </c>
      <c r="H182">
        <v>175</v>
      </c>
    </row>
    <row r="183" spans="7:8" x14ac:dyDescent="0.3">
      <c r="G183">
        <f t="shared" si="4"/>
        <v>10360.319747875656</v>
      </c>
      <c r="H183">
        <v>176</v>
      </c>
    </row>
    <row r="184" spans="7:8" x14ac:dyDescent="0.3">
      <c r="G184">
        <f t="shared" si="4"/>
        <v>10419.50347214923</v>
      </c>
      <c r="H184">
        <v>177</v>
      </c>
    </row>
    <row r="185" spans="7:8" x14ac:dyDescent="0.3">
      <c r="G185">
        <f t="shared" si="4"/>
        <v>10478.687196422805</v>
      </c>
      <c r="H185">
        <v>178</v>
      </c>
    </row>
    <row r="186" spans="7:8" x14ac:dyDescent="0.3">
      <c r="G186">
        <f t="shared" si="4"/>
        <v>10537.870920696379</v>
      </c>
      <c r="H186">
        <v>179</v>
      </c>
    </row>
    <row r="187" spans="7:8" x14ac:dyDescent="0.3">
      <c r="G187">
        <f t="shared" si="4"/>
        <v>10597.054644969954</v>
      </c>
      <c r="H187">
        <v>180</v>
      </c>
    </row>
    <row r="188" spans="7:8" x14ac:dyDescent="0.3">
      <c r="G188">
        <f t="shared" si="4"/>
        <v>10656.238369243529</v>
      </c>
      <c r="H188">
        <v>181</v>
      </c>
    </row>
    <row r="189" spans="7:8" x14ac:dyDescent="0.3">
      <c r="G189">
        <f t="shared" si="4"/>
        <v>10715.422093517103</v>
      </c>
      <c r="H189">
        <v>182</v>
      </c>
    </row>
    <row r="190" spans="7:8" x14ac:dyDescent="0.3">
      <c r="G190">
        <f t="shared" si="4"/>
        <v>10774.605817790678</v>
      </c>
      <c r="H190">
        <v>183</v>
      </c>
    </row>
    <row r="191" spans="7:8" x14ac:dyDescent="0.3">
      <c r="G191">
        <f t="shared" si="4"/>
        <v>10833.789542064253</v>
      </c>
      <c r="H191">
        <v>184</v>
      </c>
    </row>
    <row r="192" spans="7:8" x14ac:dyDescent="0.3">
      <c r="G192">
        <f t="shared" si="4"/>
        <v>10892.973266337827</v>
      </c>
      <c r="H192">
        <v>185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D8A57-1B11-448D-A833-C4E410FD1FFF}">
  <dimension ref="B2:H192"/>
  <sheetViews>
    <sheetView tabSelected="1" workbookViewId="0">
      <selection activeCell="C5" sqref="C5"/>
    </sheetView>
  </sheetViews>
  <sheetFormatPr defaultRowHeight="14.4" x14ac:dyDescent="0.3"/>
  <sheetData>
    <row r="2" spans="2:8" x14ac:dyDescent="0.3">
      <c r="B2" t="s">
        <v>7</v>
      </c>
      <c r="C2" t="s">
        <v>10</v>
      </c>
      <c r="D2" t="s">
        <v>11</v>
      </c>
      <c r="E2" t="s">
        <v>15</v>
      </c>
      <c r="G2" t="s">
        <v>12</v>
      </c>
      <c r="H2">
        <v>1.5840000000000001</v>
      </c>
    </row>
    <row r="3" spans="2:8" x14ac:dyDescent="0.3">
      <c r="B3" s="2">
        <v>2.68</v>
      </c>
      <c r="C3">
        <f>1/(B3*0.0002)</f>
        <v>1865.6716417910447</v>
      </c>
      <c r="E3">
        <v>12</v>
      </c>
      <c r="G3" t="s">
        <v>14</v>
      </c>
      <c r="H3">
        <v>168.24799999999999</v>
      </c>
    </row>
    <row r="4" spans="2:8" x14ac:dyDescent="0.3">
      <c r="B4" s="2">
        <v>2.34</v>
      </c>
      <c r="C4">
        <f t="shared" ref="C4:C8" si="0">1/(B4*0.0002)</f>
        <v>2136.7521367521367</v>
      </c>
      <c r="D4">
        <f>C4-C3</f>
        <v>271.08049496109197</v>
      </c>
      <c r="E4">
        <v>14</v>
      </c>
    </row>
    <row r="5" spans="2:8" x14ac:dyDescent="0.3">
      <c r="B5" s="2">
        <v>2.54</v>
      </c>
      <c r="C5">
        <f t="shared" si="0"/>
        <v>1968.5039370078741</v>
      </c>
      <c r="D5">
        <f>C5-C4</f>
        <v>-168.24819974426259</v>
      </c>
      <c r="E5">
        <v>13</v>
      </c>
    </row>
    <row r="7" spans="2:8" x14ac:dyDescent="0.3">
      <c r="G7" t="s">
        <v>16</v>
      </c>
      <c r="H7" t="s">
        <v>15</v>
      </c>
    </row>
    <row r="8" spans="2:8" x14ac:dyDescent="0.3">
      <c r="G8">
        <f>2*H2</f>
        <v>3.1680000000000001</v>
      </c>
      <c r="H8">
        <v>1</v>
      </c>
    </row>
    <row r="9" spans="2:8" x14ac:dyDescent="0.3">
      <c r="G9">
        <f>G8+$H$3</f>
        <v>171.416</v>
      </c>
      <c r="H9">
        <v>2</v>
      </c>
    </row>
    <row r="10" spans="2:8" x14ac:dyDescent="0.3">
      <c r="G10">
        <f>G9+$H$3</f>
        <v>339.66399999999999</v>
      </c>
      <c r="H10">
        <v>3</v>
      </c>
    </row>
    <row r="11" spans="2:8" x14ac:dyDescent="0.3">
      <c r="G11">
        <f t="shared" ref="G10:G73" si="1">G10+$H$3</f>
        <v>507.91199999999998</v>
      </c>
      <c r="H11">
        <v>4</v>
      </c>
    </row>
    <row r="12" spans="2:8" x14ac:dyDescent="0.3">
      <c r="G12">
        <f t="shared" si="1"/>
        <v>676.16</v>
      </c>
      <c r="H12">
        <v>5</v>
      </c>
    </row>
    <row r="13" spans="2:8" x14ac:dyDescent="0.3">
      <c r="G13">
        <f t="shared" si="1"/>
        <v>844.4079999999999</v>
      </c>
      <c r="H13">
        <v>6</v>
      </c>
    </row>
    <row r="14" spans="2:8" x14ac:dyDescent="0.3">
      <c r="G14">
        <f t="shared" si="1"/>
        <v>1012.6559999999999</v>
      </c>
      <c r="H14">
        <v>7</v>
      </c>
    </row>
    <row r="15" spans="2:8" x14ac:dyDescent="0.3">
      <c r="G15">
        <f t="shared" si="1"/>
        <v>1180.904</v>
      </c>
      <c r="H15">
        <v>8</v>
      </c>
    </row>
    <row r="16" spans="2:8" x14ac:dyDescent="0.3">
      <c r="G16">
        <f t="shared" si="1"/>
        <v>1349.152</v>
      </c>
      <c r="H16">
        <v>9</v>
      </c>
    </row>
    <row r="17" spans="7:8" x14ac:dyDescent="0.3">
      <c r="G17">
        <f t="shared" si="1"/>
        <v>1517.4</v>
      </c>
      <c r="H17">
        <v>10</v>
      </c>
    </row>
    <row r="18" spans="7:8" x14ac:dyDescent="0.3">
      <c r="G18">
        <f t="shared" si="1"/>
        <v>1685.6480000000001</v>
      </c>
      <c r="H18">
        <v>11</v>
      </c>
    </row>
    <row r="19" spans="7:8" x14ac:dyDescent="0.3">
      <c r="G19">
        <f t="shared" si="1"/>
        <v>1853.8960000000002</v>
      </c>
      <c r="H19">
        <v>12</v>
      </c>
    </row>
    <row r="20" spans="7:8" x14ac:dyDescent="0.3">
      <c r="G20">
        <f t="shared" si="1"/>
        <v>2022.1440000000002</v>
      </c>
      <c r="H20">
        <v>13</v>
      </c>
    </row>
    <row r="21" spans="7:8" x14ac:dyDescent="0.3">
      <c r="G21">
        <f t="shared" si="1"/>
        <v>2190.3920000000003</v>
      </c>
      <c r="H21">
        <v>14</v>
      </c>
    </row>
    <row r="22" spans="7:8" x14ac:dyDescent="0.3">
      <c r="G22">
        <f t="shared" si="1"/>
        <v>2358.6400000000003</v>
      </c>
      <c r="H22">
        <v>15</v>
      </c>
    </row>
    <row r="23" spans="7:8" x14ac:dyDescent="0.3">
      <c r="G23">
        <f t="shared" si="1"/>
        <v>2526.8880000000004</v>
      </c>
      <c r="H23">
        <v>16</v>
      </c>
    </row>
    <row r="24" spans="7:8" x14ac:dyDescent="0.3">
      <c r="G24">
        <f t="shared" si="1"/>
        <v>2695.1360000000004</v>
      </c>
      <c r="H24">
        <v>17</v>
      </c>
    </row>
    <row r="25" spans="7:8" x14ac:dyDescent="0.3">
      <c r="G25">
        <f t="shared" si="1"/>
        <v>2863.3840000000005</v>
      </c>
      <c r="H25">
        <v>18</v>
      </c>
    </row>
    <row r="26" spans="7:8" x14ac:dyDescent="0.3">
      <c r="G26">
        <f t="shared" si="1"/>
        <v>3031.6320000000005</v>
      </c>
      <c r="H26">
        <v>19</v>
      </c>
    </row>
    <row r="27" spans="7:8" x14ac:dyDescent="0.3">
      <c r="G27">
        <f t="shared" si="1"/>
        <v>3199.8800000000006</v>
      </c>
      <c r="H27">
        <v>20</v>
      </c>
    </row>
    <row r="28" spans="7:8" x14ac:dyDescent="0.3">
      <c r="G28">
        <f t="shared" si="1"/>
        <v>3368.1280000000006</v>
      </c>
      <c r="H28">
        <v>21</v>
      </c>
    </row>
    <row r="29" spans="7:8" x14ac:dyDescent="0.3">
      <c r="G29">
        <f t="shared" si="1"/>
        <v>3536.3760000000007</v>
      </c>
      <c r="H29">
        <v>22</v>
      </c>
    </row>
    <row r="30" spans="7:8" x14ac:dyDescent="0.3">
      <c r="G30">
        <f t="shared" si="1"/>
        <v>3704.6240000000007</v>
      </c>
      <c r="H30">
        <v>23</v>
      </c>
    </row>
    <row r="31" spans="7:8" x14ac:dyDescent="0.3">
      <c r="G31">
        <f t="shared" si="1"/>
        <v>3872.8720000000008</v>
      </c>
      <c r="H31">
        <v>24</v>
      </c>
    </row>
    <row r="32" spans="7:8" x14ac:dyDescent="0.3">
      <c r="G32">
        <f t="shared" si="1"/>
        <v>4041.1200000000008</v>
      </c>
      <c r="H32">
        <v>25</v>
      </c>
    </row>
    <row r="33" spans="7:8" x14ac:dyDescent="0.3">
      <c r="G33">
        <f t="shared" si="1"/>
        <v>4209.3680000000004</v>
      </c>
      <c r="H33">
        <v>26</v>
      </c>
    </row>
    <row r="34" spans="7:8" x14ac:dyDescent="0.3">
      <c r="G34">
        <f t="shared" si="1"/>
        <v>4377.616</v>
      </c>
      <c r="H34">
        <v>27</v>
      </c>
    </row>
    <row r="35" spans="7:8" x14ac:dyDescent="0.3">
      <c r="G35">
        <f t="shared" si="1"/>
        <v>4545.8639999999996</v>
      </c>
      <c r="H35">
        <v>28</v>
      </c>
    </row>
    <row r="36" spans="7:8" x14ac:dyDescent="0.3">
      <c r="G36">
        <f t="shared" si="1"/>
        <v>4714.1119999999992</v>
      </c>
      <c r="H36">
        <v>29</v>
      </c>
    </row>
    <row r="37" spans="7:8" x14ac:dyDescent="0.3">
      <c r="G37">
        <f t="shared" si="1"/>
        <v>4882.3599999999988</v>
      </c>
      <c r="H37">
        <v>30</v>
      </c>
    </row>
    <row r="38" spans="7:8" x14ac:dyDescent="0.3">
      <c r="G38">
        <f t="shared" si="1"/>
        <v>5050.6079999999984</v>
      </c>
      <c r="H38">
        <v>31</v>
      </c>
    </row>
    <row r="39" spans="7:8" x14ac:dyDescent="0.3">
      <c r="G39">
        <f t="shared" si="1"/>
        <v>5218.8559999999979</v>
      </c>
      <c r="H39">
        <v>32</v>
      </c>
    </row>
    <row r="40" spans="7:8" x14ac:dyDescent="0.3">
      <c r="G40">
        <f t="shared" si="1"/>
        <v>5387.1039999999975</v>
      </c>
      <c r="H40">
        <v>33</v>
      </c>
    </row>
    <row r="41" spans="7:8" x14ac:dyDescent="0.3">
      <c r="G41">
        <f t="shared" si="1"/>
        <v>5555.3519999999971</v>
      </c>
      <c r="H41">
        <v>34</v>
      </c>
    </row>
    <row r="42" spans="7:8" x14ac:dyDescent="0.3">
      <c r="G42">
        <f t="shared" si="1"/>
        <v>5723.5999999999967</v>
      </c>
      <c r="H42">
        <v>35</v>
      </c>
    </row>
    <row r="43" spans="7:8" x14ac:dyDescent="0.3">
      <c r="G43">
        <f t="shared" si="1"/>
        <v>5891.8479999999963</v>
      </c>
      <c r="H43">
        <v>36</v>
      </c>
    </row>
    <row r="44" spans="7:8" x14ac:dyDescent="0.3">
      <c r="G44">
        <f t="shared" si="1"/>
        <v>6060.0959999999959</v>
      </c>
      <c r="H44">
        <v>37</v>
      </c>
    </row>
    <row r="45" spans="7:8" x14ac:dyDescent="0.3">
      <c r="G45">
        <f t="shared" si="1"/>
        <v>6228.3439999999955</v>
      </c>
      <c r="H45">
        <v>38</v>
      </c>
    </row>
    <row r="46" spans="7:8" x14ac:dyDescent="0.3">
      <c r="G46">
        <f t="shared" si="1"/>
        <v>6396.5919999999951</v>
      </c>
      <c r="H46">
        <v>39</v>
      </c>
    </row>
    <row r="47" spans="7:8" x14ac:dyDescent="0.3">
      <c r="G47">
        <f t="shared" si="1"/>
        <v>6564.8399999999947</v>
      </c>
      <c r="H47">
        <v>40</v>
      </c>
    </row>
    <row r="48" spans="7:8" x14ac:dyDescent="0.3">
      <c r="G48">
        <f t="shared" si="1"/>
        <v>6733.0879999999943</v>
      </c>
      <c r="H48">
        <v>41</v>
      </c>
    </row>
    <row r="49" spans="7:8" x14ac:dyDescent="0.3">
      <c r="G49">
        <f t="shared" si="1"/>
        <v>6901.3359999999939</v>
      </c>
      <c r="H49">
        <v>42</v>
      </c>
    </row>
    <row r="50" spans="7:8" x14ac:dyDescent="0.3">
      <c r="G50">
        <f t="shared" si="1"/>
        <v>7069.5839999999935</v>
      </c>
      <c r="H50">
        <v>43</v>
      </c>
    </row>
    <row r="51" spans="7:8" x14ac:dyDescent="0.3">
      <c r="G51">
        <f t="shared" si="1"/>
        <v>7237.8319999999931</v>
      </c>
      <c r="H51">
        <v>44</v>
      </c>
    </row>
    <row r="52" spans="7:8" x14ac:dyDescent="0.3">
      <c r="G52">
        <f t="shared" si="1"/>
        <v>7406.0799999999927</v>
      </c>
      <c r="H52">
        <v>45</v>
      </c>
    </row>
    <row r="53" spans="7:8" x14ac:dyDescent="0.3">
      <c r="G53">
        <f t="shared" si="1"/>
        <v>7574.3279999999922</v>
      </c>
      <c r="H53">
        <v>46</v>
      </c>
    </row>
    <row r="54" spans="7:8" x14ac:dyDescent="0.3">
      <c r="G54">
        <f t="shared" si="1"/>
        <v>7742.5759999999918</v>
      </c>
      <c r="H54">
        <v>47</v>
      </c>
    </row>
    <row r="55" spans="7:8" x14ac:dyDescent="0.3">
      <c r="G55">
        <f t="shared" si="1"/>
        <v>7910.8239999999914</v>
      </c>
      <c r="H55">
        <v>48</v>
      </c>
    </row>
    <row r="56" spans="7:8" x14ac:dyDescent="0.3">
      <c r="G56">
        <f t="shared" si="1"/>
        <v>8079.071999999991</v>
      </c>
      <c r="H56">
        <v>49</v>
      </c>
    </row>
    <row r="57" spans="7:8" x14ac:dyDescent="0.3">
      <c r="G57">
        <f t="shared" si="1"/>
        <v>8247.3199999999906</v>
      </c>
      <c r="H57">
        <v>50</v>
      </c>
    </row>
    <row r="58" spans="7:8" x14ac:dyDescent="0.3">
      <c r="G58">
        <f t="shared" si="1"/>
        <v>8415.5679999999902</v>
      </c>
      <c r="H58">
        <v>51</v>
      </c>
    </row>
    <row r="59" spans="7:8" x14ac:dyDescent="0.3">
      <c r="G59">
        <f t="shared" si="1"/>
        <v>8583.8159999999898</v>
      </c>
      <c r="H59">
        <v>52</v>
      </c>
    </row>
    <row r="60" spans="7:8" x14ac:dyDescent="0.3">
      <c r="G60">
        <f t="shared" si="1"/>
        <v>8752.0639999999894</v>
      </c>
      <c r="H60">
        <v>53</v>
      </c>
    </row>
    <row r="61" spans="7:8" x14ac:dyDescent="0.3">
      <c r="G61">
        <f t="shared" si="1"/>
        <v>8920.311999999989</v>
      </c>
      <c r="H61">
        <v>54</v>
      </c>
    </row>
    <row r="62" spans="7:8" x14ac:dyDescent="0.3">
      <c r="G62">
        <f t="shared" si="1"/>
        <v>9088.5599999999886</v>
      </c>
      <c r="H62">
        <v>55</v>
      </c>
    </row>
    <row r="63" spans="7:8" x14ac:dyDescent="0.3">
      <c r="G63">
        <f t="shared" si="1"/>
        <v>9256.8079999999882</v>
      </c>
      <c r="H63">
        <v>56</v>
      </c>
    </row>
    <row r="64" spans="7:8" x14ac:dyDescent="0.3">
      <c r="G64">
        <f t="shared" si="1"/>
        <v>9425.0559999999878</v>
      </c>
      <c r="H64">
        <v>57</v>
      </c>
    </row>
    <row r="65" spans="7:8" x14ac:dyDescent="0.3">
      <c r="G65">
        <f t="shared" si="1"/>
        <v>9593.3039999999874</v>
      </c>
      <c r="H65">
        <v>58</v>
      </c>
    </row>
    <row r="66" spans="7:8" x14ac:dyDescent="0.3">
      <c r="G66">
        <f t="shared" si="1"/>
        <v>9761.5519999999869</v>
      </c>
      <c r="H66">
        <v>59</v>
      </c>
    </row>
    <row r="67" spans="7:8" x14ac:dyDescent="0.3">
      <c r="G67">
        <f t="shared" si="1"/>
        <v>9929.7999999999865</v>
      </c>
      <c r="H67">
        <v>60</v>
      </c>
    </row>
    <row r="68" spans="7:8" x14ac:dyDescent="0.3">
      <c r="G68">
        <f t="shared" si="1"/>
        <v>10098.047999999986</v>
      </c>
      <c r="H68">
        <v>61</v>
      </c>
    </row>
    <row r="69" spans="7:8" x14ac:dyDescent="0.3">
      <c r="G69">
        <f t="shared" si="1"/>
        <v>10266.295999999986</v>
      </c>
      <c r="H69">
        <v>62</v>
      </c>
    </row>
    <row r="70" spans="7:8" x14ac:dyDescent="0.3">
      <c r="G70">
        <f t="shared" si="1"/>
        <v>10434.543999999985</v>
      </c>
      <c r="H70">
        <v>63</v>
      </c>
    </row>
    <row r="71" spans="7:8" x14ac:dyDescent="0.3">
      <c r="G71">
        <f t="shared" si="1"/>
        <v>10602.791999999985</v>
      </c>
      <c r="H71">
        <v>64</v>
      </c>
    </row>
    <row r="72" spans="7:8" x14ac:dyDescent="0.3">
      <c r="G72">
        <f t="shared" si="1"/>
        <v>10771.039999999985</v>
      </c>
      <c r="H72">
        <v>65</v>
      </c>
    </row>
    <row r="73" spans="7:8" x14ac:dyDescent="0.3">
      <c r="G73">
        <f t="shared" si="1"/>
        <v>10939.287999999984</v>
      </c>
      <c r="H73">
        <v>66</v>
      </c>
    </row>
    <row r="74" spans="7:8" x14ac:dyDescent="0.3">
      <c r="G74">
        <f t="shared" ref="G74:G137" si="2">G73+$H$3</f>
        <v>11107.535999999984</v>
      </c>
      <c r="H74">
        <v>67</v>
      </c>
    </row>
    <row r="75" spans="7:8" x14ac:dyDescent="0.3">
      <c r="G75">
        <f t="shared" si="2"/>
        <v>11275.783999999983</v>
      </c>
      <c r="H75">
        <v>68</v>
      </c>
    </row>
    <row r="76" spans="7:8" x14ac:dyDescent="0.3">
      <c r="G76">
        <f t="shared" si="2"/>
        <v>11444.031999999983</v>
      </c>
      <c r="H76">
        <v>69</v>
      </c>
    </row>
    <row r="77" spans="7:8" x14ac:dyDescent="0.3">
      <c r="G77">
        <f t="shared" si="2"/>
        <v>11612.279999999982</v>
      </c>
      <c r="H77">
        <v>70</v>
      </c>
    </row>
    <row r="78" spans="7:8" x14ac:dyDescent="0.3">
      <c r="G78">
        <f t="shared" si="2"/>
        <v>11780.527999999982</v>
      </c>
      <c r="H78">
        <v>71</v>
      </c>
    </row>
    <row r="79" spans="7:8" x14ac:dyDescent="0.3">
      <c r="G79">
        <f t="shared" si="2"/>
        <v>11948.775999999982</v>
      </c>
      <c r="H79">
        <v>72</v>
      </c>
    </row>
    <row r="80" spans="7:8" x14ac:dyDescent="0.3">
      <c r="G80">
        <f t="shared" si="2"/>
        <v>12117.023999999981</v>
      </c>
      <c r="H80">
        <v>73</v>
      </c>
    </row>
    <row r="81" spans="7:8" x14ac:dyDescent="0.3">
      <c r="G81">
        <f t="shared" si="2"/>
        <v>12285.271999999981</v>
      </c>
      <c r="H81">
        <v>74</v>
      </c>
    </row>
    <row r="82" spans="7:8" x14ac:dyDescent="0.3">
      <c r="G82">
        <f t="shared" si="2"/>
        <v>12453.51999999998</v>
      </c>
      <c r="H82">
        <v>75</v>
      </c>
    </row>
    <row r="83" spans="7:8" x14ac:dyDescent="0.3">
      <c r="G83">
        <f t="shared" si="2"/>
        <v>12621.76799999998</v>
      </c>
      <c r="H83">
        <v>76</v>
      </c>
    </row>
    <row r="84" spans="7:8" x14ac:dyDescent="0.3">
      <c r="G84">
        <f t="shared" si="2"/>
        <v>12790.01599999998</v>
      </c>
      <c r="H84">
        <v>77</v>
      </c>
    </row>
    <row r="85" spans="7:8" x14ac:dyDescent="0.3">
      <c r="G85">
        <f t="shared" si="2"/>
        <v>12958.263999999979</v>
      </c>
      <c r="H85">
        <v>78</v>
      </c>
    </row>
    <row r="86" spans="7:8" x14ac:dyDescent="0.3">
      <c r="G86">
        <f t="shared" si="2"/>
        <v>13126.511999999979</v>
      </c>
      <c r="H86">
        <v>79</v>
      </c>
    </row>
    <row r="87" spans="7:8" x14ac:dyDescent="0.3">
      <c r="G87">
        <f t="shared" si="2"/>
        <v>13294.759999999978</v>
      </c>
      <c r="H87">
        <v>80</v>
      </c>
    </row>
    <row r="88" spans="7:8" x14ac:dyDescent="0.3">
      <c r="G88">
        <f t="shared" si="2"/>
        <v>13463.007999999978</v>
      </c>
      <c r="H88">
        <v>81</v>
      </c>
    </row>
    <row r="89" spans="7:8" x14ac:dyDescent="0.3">
      <c r="G89">
        <f t="shared" si="2"/>
        <v>13631.255999999978</v>
      </c>
      <c r="H89">
        <v>82</v>
      </c>
    </row>
    <row r="90" spans="7:8" x14ac:dyDescent="0.3">
      <c r="G90">
        <f t="shared" si="2"/>
        <v>13799.503999999977</v>
      </c>
      <c r="H90">
        <v>83</v>
      </c>
    </row>
    <row r="91" spans="7:8" x14ac:dyDescent="0.3">
      <c r="G91">
        <f t="shared" si="2"/>
        <v>13967.751999999977</v>
      </c>
      <c r="H91">
        <v>84</v>
      </c>
    </row>
    <row r="92" spans="7:8" x14ac:dyDescent="0.3">
      <c r="G92">
        <f t="shared" si="2"/>
        <v>14135.999999999976</v>
      </c>
      <c r="H92">
        <v>85</v>
      </c>
    </row>
    <row r="93" spans="7:8" x14ac:dyDescent="0.3">
      <c r="G93">
        <f t="shared" si="2"/>
        <v>14304.247999999976</v>
      </c>
      <c r="H93">
        <v>86</v>
      </c>
    </row>
    <row r="94" spans="7:8" x14ac:dyDescent="0.3">
      <c r="G94">
        <f t="shared" si="2"/>
        <v>14472.495999999976</v>
      </c>
      <c r="H94">
        <v>87</v>
      </c>
    </row>
    <row r="95" spans="7:8" x14ac:dyDescent="0.3">
      <c r="G95">
        <f t="shared" si="2"/>
        <v>14640.743999999975</v>
      </c>
      <c r="H95">
        <v>88</v>
      </c>
    </row>
    <row r="96" spans="7:8" x14ac:dyDescent="0.3">
      <c r="G96">
        <f t="shared" si="2"/>
        <v>14808.991999999975</v>
      </c>
      <c r="H96">
        <v>89</v>
      </c>
    </row>
    <row r="97" spans="7:8" x14ac:dyDescent="0.3">
      <c r="G97">
        <f t="shared" si="2"/>
        <v>14977.239999999974</v>
      </c>
      <c r="H97">
        <v>90</v>
      </c>
    </row>
    <row r="98" spans="7:8" x14ac:dyDescent="0.3">
      <c r="G98">
        <f t="shared" si="2"/>
        <v>15145.487999999974</v>
      </c>
      <c r="H98">
        <v>91</v>
      </c>
    </row>
    <row r="99" spans="7:8" x14ac:dyDescent="0.3">
      <c r="G99">
        <f t="shared" si="2"/>
        <v>15313.735999999974</v>
      </c>
      <c r="H99">
        <v>92</v>
      </c>
    </row>
    <row r="100" spans="7:8" x14ac:dyDescent="0.3">
      <c r="G100">
        <f t="shared" si="2"/>
        <v>15481.983999999973</v>
      </c>
      <c r="H100">
        <v>93</v>
      </c>
    </row>
    <row r="101" spans="7:8" x14ac:dyDescent="0.3">
      <c r="G101">
        <f t="shared" si="2"/>
        <v>15650.231999999973</v>
      </c>
      <c r="H101">
        <v>94</v>
      </c>
    </row>
    <row r="102" spans="7:8" x14ac:dyDescent="0.3">
      <c r="G102">
        <f t="shared" si="2"/>
        <v>15818.479999999972</v>
      </c>
      <c r="H102">
        <v>95</v>
      </c>
    </row>
    <row r="103" spans="7:8" x14ac:dyDescent="0.3">
      <c r="G103">
        <f t="shared" si="2"/>
        <v>15986.727999999972</v>
      </c>
      <c r="H103">
        <v>96</v>
      </c>
    </row>
    <row r="104" spans="7:8" x14ac:dyDescent="0.3">
      <c r="G104">
        <f t="shared" si="2"/>
        <v>16154.975999999971</v>
      </c>
      <c r="H104">
        <v>97</v>
      </c>
    </row>
    <row r="105" spans="7:8" x14ac:dyDescent="0.3">
      <c r="G105">
        <f t="shared" si="2"/>
        <v>16323.223999999971</v>
      </c>
      <c r="H105">
        <v>98</v>
      </c>
    </row>
    <row r="106" spans="7:8" x14ac:dyDescent="0.3">
      <c r="G106">
        <f t="shared" si="2"/>
        <v>16491.471999999972</v>
      </c>
      <c r="H106">
        <v>99</v>
      </c>
    </row>
    <row r="107" spans="7:8" x14ac:dyDescent="0.3">
      <c r="G107">
        <f t="shared" si="2"/>
        <v>16659.719999999972</v>
      </c>
      <c r="H107">
        <v>100</v>
      </c>
    </row>
    <row r="108" spans="7:8" x14ac:dyDescent="0.3">
      <c r="G108">
        <f t="shared" si="2"/>
        <v>16827.967999999972</v>
      </c>
      <c r="H108">
        <v>101</v>
      </c>
    </row>
    <row r="109" spans="7:8" x14ac:dyDescent="0.3">
      <c r="G109">
        <f t="shared" si="2"/>
        <v>16996.215999999971</v>
      </c>
      <c r="H109">
        <v>102</v>
      </c>
    </row>
    <row r="110" spans="7:8" x14ac:dyDescent="0.3">
      <c r="G110">
        <f t="shared" si="2"/>
        <v>17164.463999999971</v>
      </c>
      <c r="H110">
        <v>103</v>
      </c>
    </row>
    <row r="111" spans="7:8" x14ac:dyDescent="0.3">
      <c r="G111">
        <f t="shared" si="2"/>
        <v>17332.71199999997</v>
      </c>
      <c r="H111">
        <v>104</v>
      </c>
    </row>
    <row r="112" spans="7:8" x14ac:dyDescent="0.3">
      <c r="G112">
        <f t="shared" si="2"/>
        <v>17500.95999999997</v>
      </c>
      <c r="H112">
        <v>105</v>
      </c>
    </row>
    <row r="113" spans="7:8" x14ac:dyDescent="0.3">
      <c r="G113">
        <f t="shared" si="2"/>
        <v>17669.20799999997</v>
      </c>
      <c r="H113">
        <v>106</v>
      </c>
    </row>
    <row r="114" spans="7:8" x14ac:dyDescent="0.3">
      <c r="G114">
        <f t="shared" si="2"/>
        <v>17837.455999999969</v>
      </c>
      <c r="H114">
        <v>107</v>
      </c>
    </row>
    <row r="115" spans="7:8" x14ac:dyDescent="0.3">
      <c r="G115">
        <f t="shared" si="2"/>
        <v>18005.703999999969</v>
      </c>
      <c r="H115">
        <v>108</v>
      </c>
    </row>
    <row r="116" spans="7:8" x14ac:dyDescent="0.3">
      <c r="G116">
        <f t="shared" si="2"/>
        <v>18173.951999999968</v>
      </c>
      <c r="H116">
        <v>109</v>
      </c>
    </row>
    <row r="117" spans="7:8" x14ac:dyDescent="0.3">
      <c r="G117">
        <f t="shared" si="2"/>
        <v>18342.199999999968</v>
      </c>
      <c r="H117">
        <v>110</v>
      </c>
    </row>
    <row r="118" spans="7:8" x14ac:dyDescent="0.3">
      <c r="G118">
        <f t="shared" si="2"/>
        <v>18510.447999999968</v>
      </c>
      <c r="H118">
        <v>111</v>
      </c>
    </row>
    <row r="119" spans="7:8" x14ac:dyDescent="0.3">
      <c r="G119">
        <f t="shared" si="2"/>
        <v>18678.695999999967</v>
      </c>
      <c r="H119">
        <v>112</v>
      </c>
    </row>
    <row r="120" spans="7:8" x14ac:dyDescent="0.3">
      <c r="G120">
        <f t="shared" si="2"/>
        <v>18846.943999999967</v>
      </c>
      <c r="H120">
        <v>113</v>
      </c>
    </row>
    <row r="121" spans="7:8" x14ac:dyDescent="0.3">
      <c r="G121">
        <f t="shared" si="2"/>
        <v>19015.191999999966</v>
      </c>
      <c r="H121">
        <v>114</v>
      </c>
    </row>
    <row r="122" spans="7:8" x14ac:dyDescent="0.3">
      <c r="G122">
        <f t="shared" si="2"/>
        <v>19183.439999999966</v>
      </c>
      <c r="H122">
        <v>115</v>
      </c>
    </row>
    <row r="123" spans="7:8" x14ac:dyDescent="0.3">
      <c r="G123">
        <f t="shared" si="2"/>
        <v>19351.687999999966</v>
      </c>
      <c r="H123">
        <v>116</v>
      </c>
    </row>
    <row r="124" spans="7:8" x14ac:dyDescent="0.3">
      <c r="G124">
        <f t="shared" si="2"/>
        <v>19519.935999999965</v>
      </c>
      <c r="H124">
        <v>117</v>
      </c>
    </row>
    <row r="125" spans="7:8" x14ac:dyDescent="0.3">
      <c r="G125">
        <f t="shared" si="2"/>
        <v>19688.183999999965</v>
      </c>
      <c r="H125">
        <v>118</v>
      </c>
    </row>
    <row r="126" spans="7:8" x14ac:dyDescent="0.3">
      <c r="G126">
        <f t="shared" si="2"/>
        <v>19856.431999999964</v>
      </c>
      <c r="H126">
        <v>119</v>
      </c>
    </row>
    <row r="127" spans="7:8" x14ac:dyDescent="0.3">
      <c r="G127">
        <f t="shared" si="2"/>
        <v>20024.679999999964</v>
      </c>
      <c r="H127">
        <v>120</v>
      </c>
    </row>
    <row r="128" spans="7:8" x14ac:dyDescent="0.3">
      <c r="G128">
        <f t="shared" si="2"/>
        <v>20192.927999999964</v>
      </c>
      <c r="H128">
        <v>121</v>
      </c>
    </row>
    <row r="129" spans="7:8" x14ac:dyDescent="0.3">
      <c r="G129">
        <f t="shared" si="2"/>
        <v>20361.175999999963</v>
      </c>
      <c r="H129">
        <v>122</v>
      </c>
    </row>
    <row r="130" spans="7:8" x14ac:dyDescent="0.3">
      <c r="G130">
        <f t="shared" si="2"/>
        <v>20529.423999999963</v>
      </c>
      <c r="H130">
        <v>123</v>
      </c>
    </row>
    <row r="131" spans="7:8" x14ac:dyDescent="0.3">
      <c r="G131">
        <f t="shared" si="2"/>
        <v>20697.671999999962</v>
      </c>
      <c r="H131">
        <v>124</v>
      </c>
    </row>
    <row r="132" spans="7:8" x14ac:dyDescent="0.3">
      <c r="G132">
        <f t="shared" si="2"/>
        <v>20865.919999999962</v>
      </c>
      <c r="H132">
        <v>125</v>
      </c>
    </row>
    <row r="133" spans="7:8" x14ac:dyDescent="0.3">
      <c r="G133">
        <f t="shared" si="2"/>
        <v>21034.167999999961</v>
      </c>
      <c r="H133">
        <v>126</v>
      </c>
    </row>
    <row r="134" spans="7:8" x14ac:dyDescent="0.3">
      <c r="G134">
        <f t="shared" si="2"/>
        <v>21202.415999999961</v>
      </c>
      <c r="H134">
        <v>127</v>
      </c>
    </row>
    <row r="135" spans="7:8" x14ac:dyDescent="0.3">
      <c r="G135">
        <f t="shared" si="2"/>
        <v>21370.663999999961</v>
      </c>
      <c r="H135">
        <v>128</v>
      </c>
    </row>
    <row r="136" spans="7:8" x14ac:dyDescent="0.3">
      <c r="G136">
        <f t="shared" si="2"/>
        <v>21538.91199999996</v>
      </c>
      <c r="H136">
        <v>129</v>
      </c>
    </row>
    <row r="137" spans="7:8" x14ac:dyDescent="0.3">
      <c r="G137">
        <f t="shared" si="2"/>
        <v>21707.15999999996</v>
      </c>
      <c r="H137">
        <v>130</v>
      </c>
    </row>
    <row r="138" spans="7:8" x14ac:dyDescent="0.3">
      <c r="G138">
        <f t="shared" ref="G138:G192" si="3">G137+$H$3</f>
        <v>21875.407999999959</v>
      </c>
      <c r="H138">
        <v>131</v>
      </c>
    </row>
    <row r="139" spans="7:8" x14ac:dyDescent="0.3">
      <c r="G139">
        <f t="shared" si="3"/>
        <v>22043.655999999959</v>
      </c>
      <c r="H139">
        <v>132</v>
      </c>
    </row>
    <row r="140" spans="7:8" x14ac:dyDescent="0.3">
      <c r="G140">
        <f t="shared" si="3"/>
        <v>22211.903999999959</v>
      </c>
      <c r="H140">
        <v>133</v>
      </c>
    </row>
    <row r="141" spans="7:8" x14ac:dyDescent="0.3">
      <c r="G141">
        <f t="shared" si="3"/>
        <v>22380.151999999958</v>
      </c>
      <c r="H141">
        <v>134</v>
      </c>
    </row>
    <row r="142" spans="7:8" x14ac:dyDescent="0.3">
      <c r="G142">
        <f t="shared" si="3"/>
        <v>22548.399999999958</v>
      </c>
      <c r="H142">
        <v>135</v>
      </c>
    </row>
    <row r="143" spans="7:8" x14ac:dyDescent="0.3">
      <c r="G143">
        <f t="shared" si="3"/>
        <v>22716.647999999957</v>
      </c>
      <c r="H143">
        <v>136</v>
      </c>
    </row>
    <row r="144" spans="7:8" x14ac:dyDescent="0.3">
      <c r="G144">
        <f t="shared" si="3"/>
        <v>22884.895999999957</v>
      </c>
      <c r="H144">
        <v>137</v>
      </c>
    </row>
    <row r="145" spans="7:8" x14ac:dyDescent="0.3">
      <c r="G145">
        <f t="shared" si="3"/>
        <v>23053.143999999957</v>
      </c>
      <c r="H145">
        <v>138</v>
      </c>
    </row>
    <row r="146" spans="7:8" x14ac:dyDescent="0.3">
      <c r="G146">
        <f t="shared" si="3"/>
        <v>23221.391999999956</v>
      </c>
      <c r="H146">
        <v>139</v>
      </c>
    </row>
    <row r="147" spans="7:8" x14ac:dyDescent="0.3">
      <c r="G147">
        <f t="shared" si="3"/>
        <v>23389.639999999956</v>
      </c>
      <c r="H147">
        <v>140</v>
      </c>
    </row>
    <row r="148" spans="7:8" x14ac:dyDescent="0.3">
      <c r="G148">
        <f t="shared" si="3"/>
        <v>23557.887999999955</v>
      </c>
      <c r="H148">
        <v>141</v>
      </c>
    </row>
    <row r="149" spans="7:8" x14ac:dyDescent="0.3">
      <c r="G149">
        <f t="shared" si="3"/>
        <v>23726.135999999955</v>
      </c>
      <c r="H149">
        <v>142</v>
      </c>
    </row>
    <row r="150" spans="7:8" x14ac:dyDescent="0.3">
      <c r="G150">
        <f t="shared" si="3"/>
        <v>23894.383999999955</v>
      </c>
      <c r="H150">
        <v>143</v>
      </c>
    </row>
    <row r="151" spans="7:8" x14ac:dyDescent="0.3">
      <c r="G151">
        <f t="shared" si="3"/>
        <v>24062.631999999954</v>
      </c>
      <c r="H151">
        <v>144</v>
      </c>
    </row>
    <row r="152" spans="7:8" x14ac:dyDescent="0.3">
      <c r="G152">
        <f t="shared" si="3"/>
        <v>24230.879999999954</v>
      </c>
      <c r="H152">
        <v>145</v>
      </c>
    </row>
    <row r="153" spans="7:8" x14ac:dyDescent="0.3">
      <c r="G153">
        <f t="shared" si="3"/>
        <v>24399.127999999953</v>
      </c>
      <c r="H153">
        <v>146</v>
      </c>
    </row>
    <row r="154" spans="7:8" x14ac:dyDescent="0.3">
      <c r="G154">
        <f t="shared" si="3"/>
        <v>24567.375999999953</v>
      </c>
      <c r="H154">
        <v>147</v>
      </c>
    </row>
    <row r="155" spans="7:8" x14ac:dyDescent="0.3">
      <c r="G155">
        <f t="shared" si="3"/>
        <v>24735.623999999953</v>
      </c>
      <c r="H155">
        <v>148</v>
      </c>
    </row>
    <row r="156" spans="7:8" x14ac:dyDescent="0.3">
      <c r="G156">
        <f t="shared" si="3"/>
        <v>24903.871999999952</v>
      </c>
      <c r="H156">
        <v>149</v>
      </c>
    </row>
    <row r="157" spans="7:8" x14ac:dyDescent="0.3">
      <c r="G157">
        <f t="shared" si="3"/>
        <v>25072.119999999952</v>
      </c>
      <c r="H157">
        <v>150</v>
      </c>
    </row>
    <row r="158" spans="7:8" x14ac:dyDescent="0.3">
      <c r="G158">
        <f t="shared" si="3"/>
        <v>25240.367999999951</v>
      </c>
      <c r="H158">
        <v>151</v>
      </c>
    </row>
    <row r="159" spans="7:8" x14ac:dyDescent="0.3">
      <c r="G159">
        <f t="shared" si="3"/>
        <v>25408.615999999951</v>
      </c>
      <c r="H159">
        <v>152</v>
      </c>
    </row>
    <row r="160" spans="7:8" x14ac:dyDescent="0.3">
      <c r="G160">
        <f t="shared" si="3"/>
        <v>25576.86399999995</v>
      </c>
      <c r="H160">
        <v>153</v>
      </c>
    </row>
    <row r="161" spans="7:8" x14ac:dyDescent="0.3">
      <c r="G161">
        <f t="shared" si="3"/>
        <v>25745.11199999995</v>
      </c>
      <c r="H161">
        <v>154</v>
      </c>
    </row>
    <row r="162" spans="7:8" x14ac:dyDescent="0.3">
      <c r="G162">
        <f t="shared" si="3"/>
        <v>25913.35999999995</v>
      </c>
      <c r="H162">
        <v>155</v>
      </c>
    </row>
    <row r="163" spans="7:8" x14ac:dyDescent="0.3">
      <c r="G163">
        <f t="shared" si="3"/>
        <v>26081.607999999949</v>
      </c>
      <c r="H163">
        <v>156</v>
      </c>
    </row>
    <row r="164" spans="7:8" x14ac:dyDescent="0.3">
      <c r="G164">
        <f t="shared" si="3"/>
        <v>26249.855999999949</v>
      </c>
      <c r="H164">
        <v>157</v>
      </c>
    </row>
    <row r="165" spans="7:8" x14ac:dyDescent="0.3">
      <c r="G165">
        <f t="shared" si="3"/>
        <v>26418.103999999948</v>
      </c>
      <c r="H165">
        <v>158</v>
      </c>
    </row>
    <row r="166" spans="7:8" x14ac:dyDescent="0.3">
      <c r="G166">
        <f t="shared" si="3"/>
        <v>26586.351999999948</v>
      </c>
      <c r="H166">
        <v>159</v>
      </c>
    </row>
    <row r="167" spans="7:8" x14ac:dyDescent="0.3">
      <c r="G167">
        <f t="shared" si="3"/>
        <v>26754.599999999948</v>
      </c>
      <c r="H167">
        <v>160</v>
      </c>
    </row>
    <row r="168" spans="7:8" x14ac:dyDescent="0.3">
      <c r="G168">
        <f t="shared" si="3"/>
        <v>26922.847999999947</v>
      </c>
      <c r="H168">
        <v>161</v>
      </c>
    </row>
    <row r="169" spans="7:8" x14ac:dyDescent="0.3">
      <c r="G169">
        <f t="shared" si="3"/>
        <v>27091.095999999947</v>
      </c>
      <c r="H169">
        <v>162</v>
      </c>
    </row>
    <row r="170" spans="7:8" x14ac:dyDescent="0.3">
      <c r="G170">
        <f t="shared" si="3"/>
        <v>27259.343999999946</v>
      </c>
      <c r="H170">
        <v>163</v>
      </c>
    </row>
    <row r="171" spans="7:8" x14ac:dyDescent="0.3">
      <c r="G171">
        <f t="shared" si="3"/>
        <v>27427.591999999946</v>
      </c>
      <c r="H171">
        <v>164</v>
      </c>
    </row>
    <row r="172" spans="7:8" x14ac:dyDescent="0.3">
      <c r="G172">
        <f t="shared" si="3"/>
        <v>27595.839999999946</v>
      </c>
      <c r="H172">
        <v>165</v>
      </c>
    </row>
    <row r="173" spans="7:8" x14ac:dyDescent="0.3">
      <c r="G173">
        <f t="shared" si="3"/>
        <v>27764.087999999945</v>
      </c>
      <c r="H173">
        <v>166</v>
      </c>
    </row>
    <row r="174" spans="7:8" x14ac:dyDescent="0.3">
      <c r="G174">
        <f t="shared" si="3"/>
        <v>27932.335999999945</v>
      </c>
      <c r="H174">
        <v>167</v>
      </c>
    </row>
    <row r="175" spans="7:8" x14ac:dyDescent="0.3">
      <c r="G175">
        <f t="shared" si="3"/>
        <v>28100.583999999944</v>
      </c>
      <c r="H175">
        <v>168</v>
      </c>
    </row>
    <row r="176" spans="7:8" x14ac:dyDescent="0.3">
      <c r="G176">
        <f t="shared" si="3"/>
        <v>28268.831999999944</v>
      </c>
      <c r="H176">
        <v>169</v>
      </c>
    </row>
    <row r="177" spans="7:8" x14ac:dyDescent="0.3">
      <c r="G177">
        <f t="shared" si="3"/>
        <v>28437.079999999944</v>
      </c>
      <c r="H177">
        <v>170</v>
      </c>
    </row>
    <row r="178" spans="7:8" x14ac:dyDescent="0.3">
      <c r="G178">
        <f t="shared" si="3"/>
        <v>28605.327999999943</v>
      </c>
      <c r="H178">
        <v>171</v>
      </c>
    </row>
    <row r="179" spans="7:8" x14ac:dyDescent="0.3">
      <c r="G179">
        <f t="shared" si="3"/>
        <v>28773.575999999943</v>
      </c>
      <c r="H179">
        <v>172</v>
      </c>
    </row>
    <row r="180" spans="7:8" x14ac:dyDescent="0.3">
      <c r="G180">
        <f t="shared" si="3"/>
        <v>28941.823999999942</v>
      </c>
      <c r="H180">
        <v>173</v>
      </c>
    </row>
    <row r="181" spans="7:8" x14ac:dyDescent="0.3">
      <c r="G181">
        <f t="shared" si="3"/>
        <v>29110.071999999942</v>
      </c>
      <c r="H181">
        <v>174</v>
      </c>
    </row>
    <row r="182" spans="7:8" x14ac:dyDescent="0.3">
      <c r="G182">
        <f t="shared" si="3"/>
        <v>29278.319999999942</v>
      </c>
      <c r="H182">
        <v>175</v>
      </c>
    </row>
    <row r="183" spans="7:8" x14ac:dyDescent="0.3">
      <c r="G183">
        <f t="shared" si="3"/>
        <v>29446.567999999941</v>
      </c>
      <c r="H183">
        <v>176</v>
      </c>
    </row>
    <row r="184" spans="7:8" x14ac:dyDescent="0.3">
      <c r="G184">
        <f t="shared" si="3"/>
        <v>29614.815999999941</v>
      </c>
      <c r="H184">
        <v>177</v>
      </c>
    </row>
    <row r="185" spans="7:8" x14ac:dyDescent="0.3">
      <c r="G185">
        <f t="shared" si="3"/>
        <v>29783.06399999994</v>
      </c>
      <c r="H185">
        <v>178</v>
      </c>
    </row>
    <row r="186" spans="7:8" x14ac:dyDescent="0.3">
      <c r="G186">
        <f t="shared" si="3"/>
        <v>29951.31199999994</v>
      </c>
      <c r="H186">
        <v>179</v>
      </c>
    </row>
    <row r="187" spans="7:8" x14ac:dyDescent="0.3">
      <c r="G187">
        <f t="shared" si="3"/>
        <v>30119.559999999939</v>
      </c>
      <c r="H187">
        <v>180</v>
      </c>
    </row>
    <row r="188" spans="7:8" x14ac:dyDescent="0.3">
      <c r="G188">
        <f t="shared" si="3"/>
        <v>30287.807999999939</v>
      </c>
      <c r="H188">
        <v>181</v>
      </c>
    </row>
    <row r="189" spans="7:8" x14ac:dyDescent="0.3">
      <c r="G189">
        <f t="shared" si="3"/>
        <v>30456.055999999939</v>
      </c>
      <c r="H189">
        <v>182</v>
      </c>
    </row>
    <row r="190" spans="7:8" x14ac:dyDescent="0.3">
      <c r="G190">
        <f t="shared" si="3"/>
        <v>30624.303999999938</v>
      </c>
      <c r="H190">
        <v>183</v>
      </c>
    </row>
    <row r="191" spans="7:8" x14ac:dyDescent="0.3">
      <c r="G191">
        <f t="shared" si="3"/>
        <v>30792.551999999938</v>
      </c>
      <c r="H191">
        <v>184</v>
      </c>
    </row>
    <row r="192" spans="7:8" x14ac:dyDescent="0.3">
      <c r="G192">
        <f t="shared" si="3"/>
        <v>30960.799999999937</v>
      </c>
      <c r="H192">
        <v>185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CO2</vt:lpstr>
      <vt:lpstr>N2</vt:lpstr>
      <vt:lpstr>He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Huggins</dc:creator>
  <cp:lastModifiedBy>Max Huggins</cp:lastModifiedBy>
  <dcterms:created xsi:type="dcterms:W3CDTF">2020-02-06T16:56:15Z</dcterms:created>
  <dcterms:modified xsi:type="dcterms:W3CDTF">2020-02-21T15:51:38Z</dcterms:modified>
</cp:coreProperties>
</file>