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A49" i="1" l="1"/>
  <c r="A50" i="1" s="1"/>
  <c r="A51" i="1" s="1"/>
  <c r="A52" i="1" s="1"/>
  <c r="A53" i="1" s="1"/>
  <c r="A54" i="1" s="1"/>
  <c r="A55" i="1" s="1"/>
  <c r="A56" i="1" s="1"/>
  <c r="A46" i="1" l="1"/>
  <c r="A47" i="1"/>
  <c r="A48" i="1" s="1"/>
  <c r="A44" i="1"/>
  <c r="A45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<sst xmlns="http://schemas.openxmlformats.org/spreadsheetml/2006/main" count="181" uniqueCount="38">
  <si>
    <t>Model</t>
  </si>
  <si>
    <t>Layers</t>
  </si>
  <si>
    <t>Nodes</t>
  </si>
  <si>
    <t>Lr</t>
  </si>
  <si>
    <t>Epoch</t>
  </si>
  <si>
    <t>Result</t>
  </si>
  <si>
    <t>Bias</t>
  </si>
  <si>
    <t>Init result</t>
  </si>
  <si>
    <t>rbf</t>
  </si>
  <si>
    <t>Notes</t>
  </si>
  <si>
    <t>Not Saved</t>
  </si>
  <si>
    <t>???</t>
  </si>
  <si>
    <t>pmc</t>
  </si>
  <si>
    <t>Windows blue screen :(</t>
  </si>
  <si>
    <t>Data</t>
  </si>
  <si>
    <t>Color</t>
  </si>
  <si>
    <t>Grey</t>
  </si>
  <si>
    <t>Edge</t>
  </si>
  <si>
    <t>linear</t>
  </si>
  <si>
    <t>PMC seems to outperform rbf consistently</t>
  </si>
  <si>
    <t>none</t>
  </si>
  <si>
    <t>hyperneat-leo</t>
  </si>
  <si>
    <t>hyperneat</t>
  </si>
  <si>
    <t>Was trained with tanh activation on phenotype, no hidden substrate</t>
  </si>
  <si>
    <t>Falls in local maximum of not creating connections</t>
  </si>
  <si>
    <t>Was trained with linear activation on phenotype, no hidden substrate, Falls in local maximum of not creating connections</t>
  </si>
  <si>
    <t>Overfit</t>
  </si>
  <si>
    <t>Grey95</t>
  </si>
  <si>
    <t>es-hyperneat</t>
  </si>
  <si>
    <t>Weight init</t>
  </si>
  <si>
    <t>xavier</t>
  </si>
  <si>
    <t>he</t>
  </si>
  <si>
    <t>negative-he</t>
  </si>
  <si>
    <t>pmc (relu_sig)</t>
  </si>
  <si>
    <t>Irrelevant</t>
  </si>
  <si>
    <t>Grey x5</t>
  </si>
  <si>
    <t>Not Saved, overfit</t>
  </si>
  <si>
    <t>Underfit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</si>
</sst>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0" fontId="1" fillId="2" borderId="1" xfId="1"/>
    <xf numFmtId="0" fontId="3" fillId="0" borderId="0" xfId="0" applyFont="1"/>
    <xf numFmtId="0" fontId="2" fillId="0" borderId="0" xfId="2"/>
    <xf numFmtId="0" fontId="5" fillId="4" borderId="0" xfId="4"/>
    <xf numFmtId="0" fontId="5" fillId="4" borderId="1" xfId="4" applyBorder="1"/>
    <xf numFmtId="0" fontId="5" fillId="4" borderId="0" xfId="4" applyBorder="1"/>
    <xf numFmtId="0" fontId="4" fillId="3" borderId="1" xfId="3" applyBorder="1"/>
    <xf numFmtId="0" fontId="1" fillId="2" borderId="2" xfId="1" applyBorder="1"/>
    <xf numFmtId="0" fontId="5" fillId="4" borderId="2" xfId="4" applyBorder="1"/>
    <xf numFmtId="0" fontId="6" fillId="5" borderId="1" xfId="5" applyBorder="1"/>
    <xf numFmtId="0" fontId="6" fillId="5" borderId="2" xfId="5" applyBorder="1"/>
    <xf numFmtId="0" fontId="4" fillId="3" borderId="2" xfId="3" applyBorder="1"/>
    <xf numFmtId="0" fontId="6" fillId="5" borderId="3" xfId="5" applyBorder="1"/>
    <xf numFmtId="0" fontId="4" fillId="3" borderId="3" xfId="3" applyBorder="1"/>
    <xf numFmtId="0" fontId="4" fillId="3" borderId="0" xfId="3"/>
  </cellXfs>
  <cellStyles count="6">
    <cellStyle name="Avertissement" xfId="2" builtinId="11"/>
    <cellStyle name="Insatisfaisant" xfId="4" builtinId="27"/>
    <cellStyle name="Neutre" xfId="5" builtinId="28"/>
    <cellStyle name="Normal" xfId="0" builtinId="0"/>
    <cellStyle name="Satisfaisant" xfId="3" builtinId="26"/>
    <cellStyle name="Sortie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19" workbookViewId="0">
      <selection activeCell="L37" sqref="L37"/>
    </sheetView>
  </sheetViews>
  <sheetFormatPr baseColWidth="10" defaultColWidth="9.140625" defaultRowHeight="15" x14ac:dyDescent="0.25"/>
  <cols>
    <col min="2" max="2" width="23.5703125" customWidth="1"/>
    <col min="6" max="6" width="21.85546875" customWidth="1"/>
    <col min="8" max="8" width="13.42578125" customWidth="1"/>
    <col min="9" max="9" width="13" customWidth="1"/>
    <col min="10" max="10" width="10" customWidth="1"/>
    <col min="11" max="11" width="9.5703125" customWidth="1"/>
    <col min="12" max="12" width="63" customWidth="1"/>
  </cols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29</v>
      </c>
      <c r="I1" s="2" t="s">
        <v>7</v>
      </c>
      <c r="J1" s="2" t="s">
        <v>5</v>
      </c>
      <c r="K1" s="2" t="s">
        <v>14</v>
      </c>
      <c r="L1" s="2" t="s">
        <v>9</v>
      </c>
    </row>
    <row r="2" spans="1:12" x14ac:dyDescent="0.25">
      <c r="A2" s="1">
        <v>1</v>
      </c>
      <c r="B2" s="1" t="s">
        <v>8</v>
      </c>
      <c r="C2" s="1">
        <v>2</v>
      </c>
      <c r="D2" s="1">
        <v>10</v>
      </c>
      <c r="E2" s="1">
        <v>1E-3</v>
      </c>
      <c r="F2" s="1">
        <v>10000</v>
      </c>
      <c r="G2" s="1">
        <v>0.5</v>
      </c>
      <c r="H2" s="1" t="s">
        <v>30</v>
      </c>
      <c r="I2" s="1">
        <v>32.931699999999999</v>
      </c>
      <c r="J2" s="7">
        <v>42.971899999999998</v>
      </c>
      <c r="K2" s="1" t="s">
        <v>15</v>
      </c>
    </row>
    <row r="3" spans="1:12" x14ac:dyDescent="0.25">
      <c r="A3" s="1">
        <f>1+A2</f>
        <v>2</v>
      </c>
      <c r="B3" s="1" t="s">
        <v>8</v>
      </c>
      <c r="C3" s="1">
        <v>2</v>
      </c>
      <c r="D3" s="1">
        <v>20</v>
      </c>
      <c r="E3" s="1">
        <v>5.0000000000000001E-4</v>
      </c>
      <c r="F3" s="1">
        <v>100000</v>
      </c>
      <c r="G3" s="1">
        <v>0.5</v>
      </c>
      <c r="H3" s="1" t="s">
        <v>30</v>
      </c>
      <c r="I3" s="1">
        <v>31.325299999999999</v>
      </c>
      <c r="J3" s="7">
        <v>40.562199999999997</v>
      </c>
      <c r="K3" s="1" t="s">
        <v>15</v>
      </c>
      <c r="L3" s="3" t="s">
        <v>10</v>
      </c>
    </row>
    <row r="4" spans="1:12" x14ac:dyDescent="0.25">
      <c r="A4" s="1">
        <f t="shared" ref="A4:A56" si="0">1+A3</f>
        <v>3</v>
      </c>
      <c r="B4" s="1" t="s">
        <v>8</v>
      </c>
      <c r="C4" s="1">
        <v>2</v>
      </c>
      <c r="D4" s="1">
        <v>10</v>
      </c>
      <c r="E4" s="1">
        <v>5.0000000000000001E-4</v>
      </c>
      <c r="F4" s="1">
        <v>100000</v>
      </c>
      <c r="G4" s="1">
        <v>0.5</v>
      </c>
      <c r="H4" s="1" t="s">
        <v>30</v>
      </c>
      <c r="I4" s="1">
        <v>33.333300000000001</v>
      </c>
      <c r="J4" s="10">
        <v>36.144599999999997</v>
      </c>
      <c r="K4" s="1" t="s">
        <v>15</v>
      </c>
    </row>
    <row r="5" spans="1:12" x14ac:dyDescent="0.25">
      <c r="A5" s="1">
        <f t="shared" si="0"/>
        <v>4</v>
      </c>
      <c r="B5" s="1" t="s">
        <v>8</v>
      </c>
      <c r="C5" s="1">
        <v>2</v>
      </c>
      <c r="D5" s="1">
        <v>10</v>
      </c>
      <c r="E5" s="1">
        <v>1E-4</v>
      </c>
      <c r="F5" s="1">
        <v>100000</v>
      </c>
      <c r="G5" s="1">
        <v>0.5</v>
      </c>
      <c r="H5" s="1" t="s">
        <v>30</v>
      </c>
      <c r="I5" s="1" t="s">
        <v>11</v>
      </c>
      <c r="J5" s="10">
        <v>38.955800000000004</v>
      </c>
      <c r="K5" s="1" t="s">
        <v>15</v>
      </c>
    </row>
    <row r="6" spans="1:12" x14ac:dyDescent="0.25">
      <c r="A6" s="4">
        <f t="shared" si="0"/>
        <v>5</v>
      </c>
      <c r="B6" s="5" t="s">
        <v>8</v>
      </c>
      <c r="C6" s="5">
        <v>2</v>
      </c>
      <c r="D6" s="5">
        <v>20</v>
      </c>
      <c r="E6" s="5">
        <v>1E-4</v>
      </c>
      <c r="F6" s="5">
        <v>100000</v>
      </c>
      <c r="G6" s="4">
        <v>0.5</v>
      </c>
      <c r="H6" s="5" t="s">
        <v>30</v>
      </c>
      <c r="I6" s="6">
        <v>35.743000000000002</v>
      </c>
      <c r="J6" s="4"/>
      <c r="K6" s="4" t="s">
        <v>15</v>
      </c>
      <c r="L6" s="3" t="s">
        <v>13</v>
      </c>
    </row>
    <row r="7" spans="1:12" x14ac:dyDescent="0.25">
      <c r="A7" s="1">
        <f t="shared" si="0"/>
        <v>6</v>
      </c>
      <c r="B7" s="1" t="s">
        <v>12</v>
      </c>
      <c r="C7" s="1">
        <v>2</v>
      </c>
      <c r="D7" s="1">
        <v>10</v>
      </c>
      <c r="E7" s="1">
        <v>1E-4</v>
      </c>
      <c r="F7" s="1">
        <v>100000</v>
      </c>
      <c r="G7" s="1">
        <v>0.5</v>
      </c>
      <c r="H7" s="1" t="s">
        <v>32</v>
      </c>
      <c r="I7" s="1">
        <v>36.947800000000001</v>
      </c>
      <c r="J7" s="10">
        <v>36.947800000000001</v>
      </c>
      <c r="K7" s="1" t="s">
        <v>15</v>
      </c>
      <c r="L7" s="3" t="s">
        <v>10</v>
      </c>
    </row>
    <row r="8" spans="1:12" x14ac:dyDescent="0.25">
      <c r="A8" s="1">
        <f t="shared" si="0"/>
        <v>7</v>
      </c>
      <c r="B8" s="1" t="s">
        <v>12</v>
      </c>
      <c r="C8" s="1">
        <v>2</v>
      </c>
      <c r="D8" s="1">
        <v>20</v>
      </c>
      <c r="E8" s="1">
        <v>5.0000000000000001E-4</v>
      </c>
      <c r="F8" s="1">
        <v>10000</v>
      </c>
      <c r="G8" s="1">
        <v>0.5</v>
      </c>
      <c r="H8" s="1" t="s">
        <v>32</v>
      </c>
      <c r="I8" s="1">
        <v>29.718889999999998</v>
      </c>
      <c r="J8" s="10">
        <v>38.554200000000002</v>
      </c>
      <c r="K8" s="1" t="s">
        <v>15</v>
      </c>
    </row>
    <row r="9" spans="1:12" x14ac:dyDescent="0.25">
      <c r="A9" s="1">
        <f t="shared" si="0"/>
        <v>8</v>
      </c>
      <c r="B9" s="1" t="s">
        <v>8</v>
      </c>
      <c r="C9" s="1">
        <v>2</v>
      </c>
      <c r="D9" s="1">
        <v>20</v>
      </c>
      <c r="E9" s="1">
        <v>5.0000000000000001E-4</v>
      </c>
      <c r="F9" s="1">
        <v>10000</v>
      </c>
      <c r="G9" s="1">
        <v>0.5</v>
      </c>
      <c r="H9" s="1" t="s">
        <v>30</v>
      </c>
      <c r="I9" s="1" t="s">
        <v>11</v>
      </c>
      <c r="J9" s="7">
        <v>41.716099999999997</v>
      </c>
      <c r="K9" s="1" t="s">
        <v>15</v>
      </c>
    </row>
    <row r="10" spans="1:12" x14ac:dyDescent="0.25">
      <c r="A10" s="1">
        <f t="shared" si="0"/>
        <v>9</v>
      </c>
      <c r="B10" s="1" t="s">
        <v>12</v>
      </c>
      <c r="C10" s="1">
        <v>2</v>
      </c>
      <c r="D10" s="1">
        <v>40</v>
      </c>
      <c r="E10" s="1">
        <v>5.0000000000000001E-4</v>
      </c>
      <c r="F10" s="1">
        <v>10000</v>
      </c>
      <c r="G10" s="1">
        <v>0.5</v>
      </c>
      <c r="H10" s="1" t="s">
        <v>32</v>
      </c>
      <c r="I10" s="1">
        <v>33.333300000000001</v>
      </c>
      <c r="J10" s="7">
        <v>44.979900000000001</v>
      </c>
      <c r="K10" s="1" t="s">
        <v>15</v>
      </c>
    </row>
    <row r="11" spans="1:12" x14ac:dyDescent="0.25">
      <c r="A11" s="1">
        <f t="shared" si="0"/>
        <v>10</v>
      </c>
      <c r="B11" s="1" t="s">
        <v>8</v>
      </c>
      <c r="C11" s="1">
        <v>2</v>
      </c>
      <c r="D11" s="1">
        <v>20</v>
      </c>
      <c r="E11" s="1">
        <v>5.0000000000000001E-4</v>
      </c>
      <c r="F11" s="1">
        <v>10000</v>
      </c>
      <c r="G11" s="1">
        <v>0.5</v>
      </c>
      <c r="H11" s="1" t="s">
        <v>30</v>
      </c>
      <c r="I11" s="1">
        <v>32.931699999999999</v>
      </c>
      <c r="J11" s="10">
        <v>34.939799999999998</v>
      </c>
      <c r="K11" s="1" t="s">
        <v>16</v>
      </c>
      <c r="L11" s="3" t="s">
        <v>10</v>
      </c>
    </row>
    <row r="12" spans="1:12" x14ac:dyDescent="0.25">
      <c r="A12" s="1">
        <f t="shared" si="0"/>
        <v>11</v>
      </c>
      <c r="B12" s="1" t="s">
        <v>8</v>
      </c>
      <c r="C12" s="1">
        <v>2</v>
      </c>
      <c r="D12" s="1">
        <v>10</v>
      </c>
      <c r="E12" s="1">
        <v>5.0000000000000001E-4</v>
      </c>
      <c r="F12" s="1">
        <v>10000</v>
      </c>
      <c r="G12" s="1">
        <v>0.5</v>
      </c>
      <c r="H12" s="1" t="s">
        <v>30</v>
      </c>
      <c r="I12" s="1" t="s">
        <v>11</v>
      </c>
      <c r="J12" s="10">
        <v>35.3414</v>
      </c>
      <c r="K12" s="1" t="s">
        <v>16</v>
      </c>
      <c r="L12" s="3" t="s">
        <v>10</v>
      </c>
    </row>
    <row r="13" spans="1:12" x14ac:dyDescent="0.25">
      <c r="A13" s="1">
        <f t="shared" si="0"/>
        <v>12</v>
      </c>
      <c r="B13" s="1" t="s">
        <v>8</v>
      </c>
      <c r="C13" s="1">
        <v>2</v>
      </c>
      <c r="D13" s="1">
        <v>5</v>
      </c>
      <c r="E13" s="1">
        <v>5.0000000000000001E-4</v>
      </c>
      <c r="F13" s="1">
        <v>10000</v>
      </c>
      <c r="G13" s="1">
        <v>0.5</v>
      </c>
      <c r="H13" s="1" t="s">
        <v>30</v>
      </c>
      <c r="I13" s="1">
        <v>31.325299999999999</v>
      </c>
      <c r="J13" s="10">
        <v>35.743000000000002</v>
      </c>
      <c r="K13" s="1" t="s">
        <v>16</v>
      </c>
    </row>
    <row r="14" spans="1:12" x14ac:dyDescent="0.25">
      <c r="A14" s="1">
        <f t="shared" si="0"/>
        <v>13</v>
      </c>
      <c r="B14" s="1" t="s">
        <v>8</v>
      </c>
      <c r="C14" s="1">
        <v>2</v>
      </c>
      <c r="D14" s="1">
        <v>2</v>
      </c>
      <c r="E14" s="1">
        <v>5.0000000000000001E-4</v>
      </c>
      <c r="F14" s="1">
        <v>10000</v>
      </c>
      <c r="G14" s="1">
        <v>0.5</v>
      </c>
      <c r="H14" s="1" t="s">
        <v>30</v>
      </c>
      <c r="I14" s="1">
        <v>32.931699999999999</v>
      </c>
      <c r="J14" s="10">
        <v>35.743000000000002</v>
      </c>
      <c r="K14" s="1" t="s">
        <v>16</v>
      </c>
    </row>
    <row r="15" spans="1:12" x14ac:dyDescent="0.25">
      <c r="A15" s="1">
        <f t="shared" si="0"/>
        <v>14</v>
      </c>
      <c r="B15" s="1" t="s">
        <v>12</v>
      </c>
      <c r="C15" s="1">
        <v>2</v>
      </c>
      <c r="D15" s="1">
        <v>3</v>
      </c>
      <c r="E15" s="1">
        <v>5.0000000000000001E-4</v>
      </c>
      <c r="F15" s="1">
        <v>10000</v>
      </c>
      <c r="G15" s="1">
        <v>0.5</v>
      </c>
      <c r="H15" s="1" t="s">
        <v>32</v>
      </c>
      <c r="I15" s="1">
        <v>30.522099999999998</v>
      </c>
      <c r="J15" s="5">
        <v>32.931699999999999</v>
      </c>
      <c r="K15" s="1" t="s">
        <v>16</v>
      </c>
    </row>
    <row r="16" spans="1:12" x14ac:dyDescent="0.25">
      <c r="A16" s="1">
        <f t="shared" si="0"/>
        <v>15</v>
      </c>
      <c r="B16" s="1" t="s">
        <v>12</v>
      </c>
      <c r="C16" s="1">
        <v>2</v>
      </c>
      <c r="D16" s="1">
        <v>5</v>
      </c>
      <c r="E16" s="1">
        <v>5.0000000000000001E-4</v>
      </c>
      <c r="F16" s="1">
        <v>10000</v>
      </c>
      <c r="G16" s="1">
        <v>0.5</v>
      </c>
      <c r="H16" s="1" t="s">
        <v>32</v>
      </c>
      <c r="I16" s="1">
        <v>33.333300000000001</v>
      </c>
      <c r="J16" s="10">
        <v>35.743000000000002</v>
      </c>
      <c r="K16" s="1" t="s">
        <v>16</v>
      </c>
    </row>
    <row r="17" spans="1:12" x14ac:dyDescent="0.25">
      <c r="A17" s="1">
        <f t="shared" si="0"/>
        <v>16</v>
      </c>
      <c r="B17" s="1" t="s">
        <v>12</v>
      </c>
      <c r="C17" s="1">
        <v>2</v>
      </c>
      <c r="D17" s="1">
        <v>5</v>
      </c>
      <c r="E17" s="1">
        <v>1E-4</v>
      </c>
      <c r="F17" s="1">
        <v>50000</v>
      </c>
      <c r="G17" s="1">
        <v>0.5</v>
      </c>
      <c r="H17" s="1" t="s">
        <v>32</v>
      </c>
      <c r="I17" s="1">
        <v>32.931699999999999</v>
      </c>
      <c r="J17" s="10">
        <v>39.759</v>
      </c>
      <c r="K17" s="1" t="s">
        <v>16</v>
      </c>
    </row>
    <row r="18" spans="1:12" x14ac:dyDescent="0.25">
      <c r="A18" s="1">
        <f t="shared" si="0"/>
        <v>17</v>
      </c>
      <c r="B18" s="1" t="s">
        <v>12</v>
      </c>
      <c r="C18" s="1">
        <v>2</v>
      </c>
      <c r="D18" s="1">
        <v>5</v>
      </c>
      <c r="E18" s="1">
        <v>1E-4</v>
      </c>
      <c r="F18" s="1">
        <v>50000</v>
      </c>
      <c r="G18" s="1">
        <v>0.5</v>
      </c>
      <c r="H18" s="1" t="s">
        <v>32</v>
      </c>
      <c r="I18" s="1">
        <v>34.939799999999998</v>
      </c>
      <c r="J18" s="10">
        <v>35.743000000000002</v>
      </c>
      <c r="K18" s="1" t="s">
        <v>17</v>
      </c>
      <c r="L18" s="3" t="s">
        <v>10</v>
      </c>
    </row>
    <row r="19" spans="1:12" x14ac:dyDescent="0.25">
      <c r="A19" s="1">
        <f t="shared" si="0"/>
        <v>18</v>
      </c>
      <c r="B19" s="1" t="s">
        <v>12</v>
      </c>
      <c r="C19" s="1">
        <v>2</v>
      </c>
      <c r="D19" s="1">
        <v>10</v>
      </c>
      <c r="E19" s="1">
        <v>5.0000000000000001E-4</v>
      </c>
      <c r="F19" s="1">
        <v>10000</v>
      </c>
      <c r="G19" s="1">
        <v>0.5</v>
      </c>
      <c r="H19" s="1" t="s">
        <v>32</v>
      </c>
      <c r="I19" s="1">
        <v>31.325299999999999</v>
      </c>
      <c r="J19" s="5">
        <v>32.931699999999999</v>
      </c>
      <c r="K19" s="1" t="s">
        <v>17</v>
      </c>
    </row>
    <row r="20" spans="1:12" x14ac:dyDescent="0.25">
      <c r="A20" s="1">
        <f t="shared" si="0"/>
        <v>19</v>
      </c>
      <c r="B20" s="1" t="s">
        <v>12</v>
      </c>
      <c r="C20" s="1">
        <v>2</v>
      </c>
      <c r="D20" s="1">
        <v>20</v>
      </c>
      <c r="E20" s="1">
        <v>1E-3</v>
      </c>
      <c r="F20" s="1">
        <v>10000</v>
      </c>
      <c r="G20" s="1">
        <v>0.5</v>
      </c>
      <c r="H20" s="1" t="s">
        <v>32</v>
      </c>
      <c r="I20" s="1">
        <v>31.325299999999999</v>
      </c>
      <c r="J20" s="10">
        <v>35.743000000000002</v>
      </c>
      <c r="K20" s="1" t="s">
        <v>17</v>
      </c>
    </row>
    <row r="21" spans="1:12" x14ac:dyDescent="0.25">
      <c r="A21" s="1">
        <f t="shared" si="0"/>
        <v>20</v>
      </c>
      <c r="B21" s="1" t="s">
        <v>12</v>
      </c>
      <c r="C21" s="1">
        <v>1</v>
      </c>
      <c r="D21" s="1">
        <v>20</v>
      </c>
      <c r="E21" s="1">
        <v>1E-3</v>
      </c>
      <c r="F21" s="1">
        <v>10000</v>
      </c>
      <c r="G21" s="1">
        <v>0.5</v>
      </c>
      <c r="H21" s="1" t="s">
        <v>32</v>
      </c>
      <c r="I21" s="1">
        <v>35.3414</v>
      </c>
      <c r="J21" s="10">
        <v>35.743000000000002</v>
      </c>
      <c r="K21" s="1" t="s">
        <v>17</v>
      </c>
    </row>
    <row r="22" spans="1:12" x14ac:dyDescent="0.25">
      <c r="A22" s="1">
        <f t="shared" si="0"/>
        <v>21</v>
      </c>
      <c r="B22" s="1" t="s">
        <v>18</v>
      </c>
      <c r="C22" s="1">
        <v>0</v>
      </c>
      <c r="D22" s="1">
        <v>0</v>
      </c>
      <c r="E22" s="1">
        <v>1E-3</v>
      </c>
      <c r="F22" s="1">
        <v>10000</v>
      </c>
      <c r="G22" s="1">
        <v>0.5</v>
      </c>
      <c r="H22" s="1" t="s">
        <v>30</v>
      </c>
      <c r="I22" s="1">
        <v>30.9237</v>
      </c>
      <c r="J22" s="5">
        <v>32.931699999999999</v>
      </c>
      <c r="K22" s="1" t="s">
        <v>17</v>
      </c>
    </row>
    <row r="23" spans="1:12" x14ac:dyDescent="0.25">
      <c r="A23" s="5">
        <f t="shared" si="0"/>
        <v>22</v>
      </c>
      <c r="B23" s="5" t="s">
        <v>21</v>
      </c>
      <c r="C23" s="5">
        <v>0</v>
      </c>
      <c r="D23" s="5">
        <v>0</v>
      </c>
      <c r="E23" s="5"/>
      <c r="F23" s="5">
        <v>150</v>
      </c>
      <c r="G23" s="5" t="s">
        <v>20</v>
      </c>
      <c r="H23" s="5"/>
      <c r="I23" s="5"/>
      <c r="J23" s="5">
        <v>32.931699999999999</v>
      </c>
      <c r="K23" s="5" t="s">
        <v>17</v>
      </c>
      <c r="L23" t="s">
        <v>25</v>
      </c>
    </row>
    <row r="24" spans="1:12" x14ac:dyDescent="0.25">
      <c r="A24">
        <f t="shared" si="0"/>
        <v>23</v>
      </c>
      <c r="B24" s="1" t="s">
        <v>12</v>
      </c>
      <c r="C24" s="1">
        <v>1</v>
      </c>
      <c r="D24" s="1">
        <v>5</v>
      </c>
      <c r="E24" s="1">
        <v>1E-4</v>
      </c>
      <c r="F24" s="1">
        <v>50000</v>
      </c>
      <c r="G24" s="1">
        <v>0.5</v>
      </c>
      <c r="H24" s="1" t="s">
        <v>32</v>
      </c>
      <c r="I24" s="1">
        <v>31.726900000000001</v>
      </c>
      <c r="J24" s="7">
        <v>44.578299999999999</v>
      </c>
      <c r="K24" s="1" t="s">
        <v>16</v>
      </c>
    </row>
    <row r="25" spans="1:12" x14ac:dyDescent="0.25">
      <c r="A25" s="1">
        <f t="shared" si="0"/>
        <v>24</v>
      </c>
      <c r="B25" s="1" t="s">
        <v>8</v>
      </c>
      <c r="C25" s="1">
        <v>1</v>
      </c>
      <c r="D25" s="1">
        <v>5</v>
      </c>
      <c r="E25" s="1">
        <v>1E-4</v>
      </c>
      <c r="F25" s="1">
        <v>50000</v>
      </c>
      <c r="G25" s="1">
        <v>0.5</v>
      </c>
      <c r="H25" s="1" t="s">
        <v>30</v>
      </c>
      <c r="I25" s="1">
        <v>31.325299999999999</v>
      </c>
      <c r="J25" s="10">
        <v>35.3414</v>
      </c>
      <c r="K25" s="1" t="s">
        <v>16</v>
      </c>
      <c r="L25" t="s">
        <v>19</v>
      </c>
    </row>
    <row r="26" spans="1:12" x14ac:dyDescent="0.25">
      <c r="A26" s="5">
        <f t="shared" si="0"/>
        <v>25</v>
      </c>
      <c r="B26" s="5" t="s">
        <v>21</v>
      </c>
      <c r="C26" s="5">
        <v>0</v>
      </c>
      <c r="D26" s="5">
        <v>0</v>
      </c>
      <c r="E26" s="5"/>
      <c r="F26" s="5">
        <v>150</v>
      </c>
      <c r="G26" s="5">
        <v>1</v>
      </c>
      <c r="H26" s="5"/>
      <c r="I26" s="5"/>
      <c r="J26" s="5">
        <v>32.931699999999999</v>
      </c>
      <c r="K26" s="9" t="s">
        <v>16</v>
      </c>
      <c r="L26" t="s">
        <v>24</v>
      </c>
    </row>
    <row r="27" spans="1:12" x14ac:dyDescent="0.25">
      <c r="A27" s="1">
        <f>1+A26</f>
        <v>26</v>
      </c>
      <c r="B27" s="1" t="s">
        <v>18</v>
      </c>
      <c r="C27" s="1">
        <v>0</v>
      </c>
      <c r="D27" s="1">
        <v>0</v>
      </c>
      <c r="E27" s="1">
        <v>1E-4</v>
      </c>
      <c r="F27" s="1">
        <v>50000</v>
      </c>
      <c r="G27" s="1">
        <v>0.5</v>
      </c>
      <c r="H27" s="1" t="s">
        <v>30</v>
      </c>
      <c r="I27" s="1" t="s">
        <v>11</v>
      </c>
      <c r="J27" s="7">
        <v>40.160600000000002</v>
      </c>
      <c r="K27" s="1" t="s">
        <v>16</v>
      </c>
    </row>
    <row r="28" spans="1:12" x14ac:dyDescent="0.25">
      <c r="A28" s="1">
        <f t="shared" si="0"/>
        <v>27</v>
      </c>
      <c r="B28" s="1" t="s">
        <v>18</v>
      </c>
      <c r="C28" s="1">
        <v>0</v>
      </c>
      <c r="D28" s="1">
        <v>0</v>
      </c>
      <c r="E28" s="1">
        <v>1.0000000000000001E-5</v>
      </c>
      <c r="F28" s="1">
        <v>50000</v>
      </c>
      <c r="G28" s="1">
        <v>0.5</v>
      </c>
      <c r="H28" s="1" t="s">
        <v>30</v>
      </c>
      <c r="I28" s="1">
        <v>35.743000000000002</v>
      </c>
      <c r="J28" s="10">
        <v>39.357399999999998</v>
      </c>
      <c r="K28" s="1" t="s">
        <v>16</v>
      </c>
      <c r="L28" s="3" t="s">
        <v>10</v>
      </c>
    </row>
    <row r="29" spans="1:12" x14ac:dyDescent="0.25">
      <c r="A29" s="1">
        <f t="shared" si="0"/>
        <v>28</v>
      </c>
      <c r="B29" s="1" t="s">
        <v>18</v>
      </c>
      <c r="C29" s="1">
        <v>0</v>
      </c>
      <c r="D29" s="1">
        <v>0</v>
      </c>
      <c r="E29" s="1">
        <v>1.0000000000000001E-5</v>
      </c>
      <c r="F29" s="1">
        <v>100000</v>
      </c>
      <c r="G29" s="1">
        <v>0.5</v>
      </c>
      <c r="H29" s="1" t="s">
        <v>30</v>
      </c>
      <c r="I29" s="1">
        <v>32.931699999999999</v>
      </c>
      <c r="J29" s="5">
        <v>32.128500000000003</v>
      </c>
      <c r="K29" s="1" t="s">
        <v>16</v>
      </c>
      <c r="L29" t="s">
        <v>26</v>
      </c>
    </row>
    <row r="30" spans="1:12" x14ac:dyDescent="0.25">
      <c r="A30" s="1">
        <f t="shared" si="0"/>
        <v>29</v>
      </c>
      <c r="B30" s="1" t="s">
        <v>12</v>
      </c>
      <c r="C30" s="1">
        <v>1</v>
      </c>
      <c r="D30" s="1">
        <v>5</v>
      </c>
      <c r="E30" s="1">
        <v>1.0000000000000001E-5</v>
      </c>
      <c r="F30" s="1">
        <v>100000</v>
      </c>
      <c r="G30" s="1">
        <v>0.5</v>
      </c>
      <c r="H30" s="1" t="s">
        <v>32</v>
      </c>
      <c r="I30" s="1">
        <v>32.931699999999999</v>
      </c>
      <c r="J30" s="10">
        <v>36.546199999999999</v>
      </c>
      <c r="K30" s="1" t="s">
        <v>16</v>
      </c>
    </row>
    <row r="31" spans="1:12" x14ac:dyDescent="0.25">
      <c r="A31" s="1">
        <f t="shared" si="0"/>
        <v>30</v>
      </c>
      <c r="B31" s="1" t="s">
        <v>22</v>
      </c>
      <c r="C31" s="1">
        <v>0</v>
      </c>
      <c r="D31" s="1">
        <v>0</v>
      </c>
      <c r="E31" s="1">
        <v>0</v>
      </c>
      <c r="F31" s="1">
        <v>100</v>
      </c>
      <c r="G31" s="1">
        <v>1</v>
      </c>
      <c r="H31" s="1"/>
      <c r="I31" s="1"/>
      <c r="J31" s="10">
        <v>35.743000000000002</v>
      </c>
      <c r="K31" s="1" t="s">
        <v>16</v>
      </c>
      <c r="L31" t="s">
        <v>23</v>
      </c>
    </row>
    <row r="32" spans="1:12" x14ac:dyDescent="0.25">
      <c r="A32" s="1">
        <f t="shared" si="0"/>
        <v>31</v>
      </c>
      <c r="B32" s="1" t="s">
        <v>12</v>
      </c>
      <c r="C32" s="1">
        <v>2</v>
      </c>
      <c r="D32" s="1">
        <v>40</v>
      </c>
      <c r="E32" s="1">
        <v>5.0000000000000002E-5</v>
      </c>
      <c r="F32" s="1">
        <v>100000</v>
      </c>
      <c r="G32" s="1">
        <v>0.5</v>
      </c>
      <c r="H32" s="1" t="s">
        <v>32</v>
      </c>
      <c r="I32" s="1" t="s">
        <v>11</v>
      </c>
      <c r="J32" s="11">
        <v>37.750999999999998</v>
      </c>
      <c r="K32" s="1" t="s">
        <v>15</v>
      </c>
      <c r="L32" t="s">
        <v>26</v>
      </c>
    </row>
    <row r="33" spans="1:12" x14ac:dyDescent="0.25">
      <c r="A33" s="1">
        <f t="shared" si="0"/>
        <v>32</v>
      </c>
      <c r="B33" s="1" t="s">
        <v>12</v>
      </c>
      <c r="C33" s="1">
        <v>2</v>
      </c>
      <c r="D33" s="1">
        <v>30</v>
      </c>
      <c r="E33" s="1">
        <v>5.0000000000000002E-5</v>
      </c>
      <c r="F33" s="1">
        <v>100000</v>
      </c>
      <c r="G33" s="1">
        <v>0.5</v>
      </c>
      <c r="H33" s="1" t="s">
        <v>32</v>
      </c>
      <c r="I33" s="1" t="s">
        <v>11</v>
      </c>
      <c r="J33" s="10">
        <v>36.947800000000001</v>
      </c>
      <c r="K33" s="1" t="s">
        <v>15</v>
      </c>
      <c r="L33" t="s">
        <v>26</v>
      </c>
    </row>
    <row r="34" spans="1:12" x14ac:dyDescent="0.25">
      <c r="A34">
        <f t="shared" si="0"/>
        <v>33</v>
      </c>
      <c r="B34" s="8" t="s">
        <v>22</v>
      </c>
      <c r="C34" s="1">
        <v>0</v>
      </c>
      <c r="D34" s="1">
        <v>0</v>
      </c>
      <c r="E34" s="1">
        <v>0</v>
      </c>
      <c r="F34" s="1">
        <v>100</v>
      </c>
      <c r="G34" s="1">
        <v>1</v>
      </c>
      <c r="H34" s="1"/>
      <c r="I34" s="1"/>
      <c r="J34" s="5">
        <v>32.931699999999999</v>
      </c>
      <c r="K34" s="1" t="s">
        <v>16</v>
      </c>
    </row>
    <row r="35" spans="1:12" x14ac:dyDescent="0.25">
      <c r="A35">
        <f t="shared" si="0"/>
        <v>34</v>
      </c>
      <c r="B35" s="1" t="s">
        <v>18</v>
      </c>
      <c r="C35" s="1">
        <v>0</v>
      </c>
      <c r="D35" s="1">
        <v>0</v>
      </c>
      <c r="E35" s="1">
        <v>1E-4</v>
      </c>
      <c r="F35" s="1">
        <v>50000</v>
      </c>
      <c r="G35" s="1">
        <v>0.5</v>
      </c>
      <c r="H35" s="1" t="s">
        <v>30</v>
      </c>
      <c r="I35" s="1" t="s">
        <v>11</v>
      </c>
      <c r="J35" s="10">
        <v>37.750999999999998</v>
      </c>
      <c r="K35" s="1" t="s">
        <v>27</v>
      </c>
      <c r="L35" s="3" t="s">
        <v>10</v>
      </c>
    </row>
    <row r="36" spans="1:12" x14ac:dyDescent="0.25">
      <c r="A36">
        <f t="shared" si="0"/>
        <v>35</v>
      </c>
      <c r="B36" s="1" t="s">
        <v>18</v>
      </c>
      <c r="C36" s="1">
        <v>0</v>
      </c>
      <c r="D36" s="1">
        <v>0</v>
      </c>
      <c r="E36" s="1">
        <v>1E-4</v>
      </c>
      <c r="F36" s="1">
        <v>50000</v>
      </c>
      <c r="G36" s="1">
        <v>0.5</v>
      </c>
      <c r="H36" s="1" t="s">
        <v>30</v>
      </c>
      <c r="I36" s="1">
        <v>34.939799999999998</v>
      </c>
      <c r="J36" s="10">
        <v>36.947800000000001</v>
      </c>
      <c r="K36" s="1" t="s">
        <v>27</v>
      </c>
      <c r="L36" s="3" t="s">
        <v>10</v>
      </c>
    </row>
    <row r="37" spans="1:12" x14ac:dyDescent="0.25">
      <c r="A37" s="1">
        <f t="shared" si="0"/>
        <v>36</v>
      </c>
      <c r="B37" s="1" t="s">
        <v>22</v>
      </c>
      <c r="C37" s="1">
        <v>0</v>
      </c>
      <c r="D37" s="1">
        <v>0</v>
      </c>
      <c r="E37" s="1"/>
      <c r="F37" s="1">
        <v>100</v>
      </c>
      <c r="G37" s="1">
        <v>1</v>
      </c>
      <c r="H37" s="1"/>
      <c r="I37" s="1"/>
      <c r="J37" s="10">
        <v>35.743000000000002</v>
      </c>
      <c r="K37" s="1" t="s">
        <v>27</v>
      </c>
    </row>
    <row r="38" spans="1:12" x14ac:dyDescent="0.25">
      <c r="A38" s="1">
        <f t="shared" si="0"/>
        <v>37</v>
      </c>
      <c r="B38" s="1" t="s">
        <v>28</v>
      </c>
      <c r="C38" s="1">
        <v>0</v>
      </c>
      <c r="D38" s="1">
        <v>0</v>
      </c>
      <c r="E38" s="1"/>
      <c r="F38" s="1">
        <v>100</v>
      </c>
      <c r="G38" s="1">
        <v>1</v>
      </c>
      <c r="H38" s="1"/>
      <c r="I38" s="1"/>
      <c r="J38" s="10">
        <v>35.743000000000002</v>
      </c>
      <c r="K38" s="1" t="s">
        <v>27</v>
      </c>
    </row>
    <row r="39" spans="1:12" x14ac:dyDescent="0.25">
      <c r="A39">
        <f t="shared" si="0"/>
        <v>38</v>
      </c>
      <c r="B39" s="1" t="s">
        <v>12</v>
      </c>
      <c r="C39" s="1">
        <v>1</v>
      </c>
      <c r="D39" s="1">
        <v>5</v>
      </c>
      <c r="E39" s="1">
        <v>1E-4</v>
      </c>
      <c r="F39" s="1">
        <v>50000</v>
      </c>
      <c r="G39" s="1">
        <v>0.5</v>
      </c>
      <c r="H39" s="1" t="s">
        <v>32</v>
      </c>
      <c r="I39" s="1">
        <v>32.931699999999999</v>
      </c>
      <c r="J39" s="10">
        <v>38.1526</v>
      </c>
      <c r="K39" s="1" t="s">
        <v>27</v>
      </c>
    </row>
    <row r="40" spans="1:12" x14ac:dyDescent="0.25">
      <c r="A40">
        <f t="shared" si="0"/>
        <v>39</v>
      </c>
      <c r="B40" s="1" t="s">
        <v>12</v>
      </c>
      <c r="C40" s="1">
        <v>1</v>
      </c>
      <c r="D40" s="1">
        <v>5</v>
      </c>
      <c r="E40" s="1">
        <v>1E-3</v>
      </c>
      <c r="F40" s="1">
        <v>5000</v>
      </c>
      <c r="G40" s="1">
        <v>0.5</v>
      </c>
      <c r="H40" s="1" t="s">
        <v>32</v>
      </c>
      <c r="I40" s="1">
        <v>31.325299999999999</v>
      </c>
      <c r="J40" s="10">
        <v>35.743000000000002</v>
      </c>
      <c r="K40" s="1" t="s">
        <v>27</v>
      </c>
    </row>
    <row r="41" spans="1:12" x14ac:dyDescent="0.25">
      <c r="A41">
        <f t="shared" si="0"/>
        <v>40</v>
      </c>
      <c r="B41" s="1" t="s">
        <v>18</v>
      </c>
      <c r="C41" s="1">
        <v>0</v>
      </c>
      <c r="D41" s="1">
        <v>0</v>
      </c>
      <c r="E41" s="1">
        <v>5.0000000000000002E-5</v>
      </c>
      <c r="F41" s="1">
        <v>50000</v>
      </c>
      <c r="G41" s="1">
        <v>0.5</v>
      </c>
      <c r="H41" s="1" t="s">
        <v>30</v>
      </c>
      <c r="I41" s="1">
        <v>32.931699999999999</v>
      </c>
      <c r="J41" s="10">
        <v>39.357399999999998</v>
      </c>
      <c r="K41" s="1" t="s">
        <v>27</v>
      </c>
    </row>
    <row r="42" spans="1:12" x14ac:dyDescent="0.25">
      <c r="A42">
        <f t="shared" si="0"/>
        <v>41</v>
      </c>
      <c r="B42" s="1" t="s">
        <v>18</v>
      </c>
      <c r="C42" s="1">
        <v>0</v>
      </c>
      <c r="D42" s="1">
        <v>0</v>
      </c>
      <c r="E42" s="1">
        <v>5.0000000000000002E-5</v>
      </c>
      <c r="F42" s="1">
        <v>50000</v>
      </c>
      <c r="G42" s="1">
        <v>0.5</v>
      </c>
      <c r="H42" s="1" t="s">
        <v>30</v>
      </c>
      <c r="I42" s="1">
        <v>32.931699999999999</v>
      </c>
      <c r="J42" s="12">
        <v>41.365499999999997</v>
      </c>
      <c r="K42" s="1" t="s">
        <v>27</v>
      </c>
    </row>
    <row r="43" spans="1:12" x14ac:dyDescent="0.25">
      <c r="A43" s="4">
        <f t="shared" si="0"/>
        <v>42</v>
      </c>
      <c r="B43" s="9" t="s">
        <v>33</v>
      </c>
      <c r="C43" s="5">
        <v>1</v>
      </c>
      <c r="D43" s="5">
        <v>5</v>
      </c>
      <c r="E43" s="5">
        <v>1E-4</v>
      </c>
      <c r="F43" s="5">
        <v>50000</v>
      </c>
      <c r="G43" s="5">
        <v>0.5</v>
      </c>
      <c r="H43" s="9" t="s">
        <v>31</v>
      </c>
      <c r="I43" s="5">
        <v>32.931699999999999</v>
      </c>
      <c r="J43" s="4"/>
      <c r="K43" s="4"/>
      <c r="L43" t="s">
        <v>34</v>
      </c>
    </row>
    <row r="44" spans="1:12" x14ac:dyDescent="0.25">
      <c r="A44" s="1">
        <f t="shared" si="0"/>
        <v>43</v>
      </c>
      <c r="B44" s="1" t="s">
        <v>12</v>
      </c>
      <c r="C44" s="1">
        <v>1</v>
      </c>
      <c r="D44" s="1">
        <v>5</v>
      </c>
      <c r="E44" s="1">
        <v>1E-4</v>
      </c>
      <c r="F44" s="1">
        <v>50000</v>
      </c>
      <c r="G44" s="1">
        <v>0.5</v>
      </c>
      <c r="H44" s="1" t="s">
        <v>30</v>
      </c>
      <c r="I44" s="1">
        <v>33.333300000000001</v>
      </c>
      <c r="J44" s="13">
        <v>38.554200000000002</v>
      </c>
      <c r="K44" s="1" t="s">
        <v>16</v>
      </c>
    </row>
    <row r="45" spans="1:12" x14ac:dyDescent="0.25">
      <c r="A45" s="1">
        <f t="shared" si="0"/>
        <v>44</v>
      </c>
      <c r="B45" s="1" t="s">
        <v>12</v>
      </c>
      <c r="C45" s="1">
        <v>1</v>
      </c>
      <c r="D45" s="1">
        <v>5</v>
      </c>
      <c r="E45" s="1">
        <v>1.0000000000000001E-5</v>
      </c>
      <c r="F45" s="1">
        <v>100000</v>
      </c>
      <c r="G45" s="1">
        <v>0.5</v>
      </c>
      <c r="H45" s="1" t="s">
        <v>30</v>
      </c>
      <c r="I45" s="1">
        <v>33.628300000000003</v>
      </c>
      <c r="J45" s="13">
        <v>39.098999999999997</v>
      </c>
      <c r="K45" s="1" t="s">
        <v>35</v>
      </c>
    </row>
    <row r="46" spans="1:12" x14ac:dyDescent="0.25">
      <c r="A46" s="1">
        <f t="shared" si="0"/>
        <v>45</v>
      </c>
      <c r="B46" s="1" t="s">
        <v>12</v>
      </c>
      <c r="C46" s="1">
        <v>1</v>
      </c>
      <c r="D46" s="1">
        <v>5</v>
      </c>
      <c r="E46" s="1">
        <v>1.0000000000000001E-5</v>
      </c>
      <c r="F46" s="1">
        <v>500000</v>
      </c>
      <c r="G46" s="1">
        <v>0.5</v>
      </c>
      <c r="H46" s="1" t="s">
        <v>30</v>
      </c>
      <c r="I46" s="1">
        <v>32.6629</v>
      </c>
      <c r="J46" s="13">
        <v>35.880899999999997</v>
      </c>
      <c r="K46" s="1" t="s">
        <v>35</v>
      </c>
      <c r="L46" s="3" t="s">
        <v>36</v>
      </c>
    </row>
    <row r="47" spans="1:12" x14ac:dyDescent="0.25">
      <c r="A47" s="1">
        <f t="shared" si="0"/>
        <v>46</v>
      </c>
      <c r="B47" s="1" t="s">
        <v>12</v>
      </c>
      <c r="C47" s="1">
        <v>1</v>
      </c>
      <c r="D47" s="1">
        <v>5</v>
      </c>
      <c r="E47" s="1">
        <v>1.0000000000000001E-5</v>
      </c>
      <c r="F47" s="1">
        <v>100000</v>
      </c>
      <c r="G47" s="1">
        <v>0.5</v>
      </c>
      <c r="H47" s="1" t="s">
        <v>30</v>
      </c>
      <c r="I47" s="1">
        <v>31.375699999999998</v>
      </c>
      <c r="J47" s="13">
        <v>36.363599999999998</v>
      </c>
      <c r="K47" s="1" t="s">
        <v>35</v>
      </c>
    </row>
    <row r="48" spans="1:12" x14ac:dyDescent="0.25">
      <c r="A48" s="1">
        <f t="shared" si="0"/>
        <v>47</v>
      </c>
      <c r="B48" s="1" t="s">
        <v>12</v>
      </c>
      <c r="C48" s="1">
        <v>2</v>
      </c>
      <c r="D48" s="1">
        <v>40</v>
      </c>
      <c r="E48" s="1">
        <v>5.0000000000000001E-4</v>
      </c>
      <c r="F48" s="1">
        <v>10000</v>
      </c>
      <c r="G48" s="1">
        <v>0.5</v>
      </c>
      <c r="H48" s="1" t="s">
        <v>30</v>
      </c>
      <c r="I48" s="1">
        <v>36.144599999999997</v>
      </c>
      <c r="J48" s="14">
        <v>40.963900000000002</v>
      </c>
      <c r="K48" s="1" t="s">
        <v>15</v>
      </c>
    </row>
    <row r="49" spans="1:12" x14ac:dyDescent="0.25">
      <c r="A49" s="1">
        <f t="shared" si="0"/>
        <v>48</v>
      </c>
      <c r="B49" s="1" t="s">
        <v>12</v>
      </c>
      <c r="C49" s="1">
        <v>1</v>
      </c>
      <c r="D49" s="1">
        <v>40</v>
      </c>
      <c r="E49" s="1">
        <v>5.0000000000000001E-4</v>
      </c>
      <c r="F49" s="1">
        <v>10000</v>
      </c>
      <c r="G49" s="1">
        <v>0.5</v>
      </c>
      <c r="H49" s="1" t="s">
        <v>30</v>
      </c>
      <c r="I49" s="1">
        <v>31.325299999999999</v>
      </c>
      <c r="J49" s="7">
        <v>42.570300000000003</v>
      </c>
      <c r="K49" s="1" t="s">
        <v>15</v>
      </c>
    </row>
    <row r="50" spans="1:12" x14ac:dyDescent="0.25">
      <c r="A50" s="1">
        <f t="shared" si="0"/>
        <v>49</v>
      </c>
      <c r="B50" s="1" t="s">
        <v>12</v>
      </c>
      <c r="C50" s="1">
        <v>1</v>
      </c>
      <c r="D50" s="1">
        <v>120</v>
      </c>
      <c r="E50" s="1">
        <v>1E-3</v>
      </c>
      <c r="F50" s="1">
        <v>1000</v>
      </c>
      <c r="G50" s="1">
        <v>0.5</v>
      </c>
      <c r="H50" s="1" t="s">
        <v>30</v>
      </c>
      <c r="I50" s="1">
        <v>32.931699999999999</v>
      </c>
      <c r="J50" s="13">
        <v>31.726900000000001</v>
      </c>
      <c r="K50" s="1" t="s">
        <v>15</v>
      </c>
      <c r="L50" s="3" t="s">
        <v>37</v>
      </c>
    </row>
    <row r="51" spans="1:12" x14ac:dyDescent="0.25">
      <c r="A51" s="1">
        <f t="shared" si="0"/>
        <v>50</v>
      </c>
      <c r="B51" s="1" t="s">
        <v>12</v>
      </c>
      <c r="C51" s="1">
        <v>1</v>
      </c>
      <c r="D51" s="1">
        <v>80</v>
      </c>
      <c r="E51" s="1">
        <v>5.0000000000000001E-4</v>
      </c>
      <c r="F51" s="1">
        <v>10000</v>
      </c>
      <c r="G51" s="1">
        <v>0.5</v>
      </c>
      <c r="H51" s="1" t="s">
        <v>30</v>
      </c>
      <c r="I51" s="1"/>
      <c r="J51" s="15">
        <v>42.97</v>
      </c>
      <c r="K51" s="1" t="s">
        <v>15</v>
      </c>
    </row>
    <row r="52" spans="1:12" x14ac:dyDescent="0.25">
      <c r="A52" s="1">
        <f t="shared" si="0"/>
        <v>51</v>
      </c>
    </row>
    <row r="53" spans="1:12" x14ac:dyDescent="0.25">
      <c r="A53" s="1">
        <f t="shared" si="0"/>
        <v>52</v>
      </c>
    </row>
    <row r="54" spans="1:12" x14ac:dyDescent="0.25">
      <c r="A54" s="1">
        <f t="shared" si="0"/>
        <v>53</v>
      </c>
    </row>
    <row r="55" spans="1:12" x14ac:dyDescent="0.25">
      <c r="A55" s="1">
        <f t="shared" si="0"/>
        <v>54</v>
      </c>
    </row>
    <row r="56" spans="1:12" x14ac:dyDescent="0.25">
      <c r="A56" s="1">
        <f t="shared" si="0"/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2023-02-12T13:59:18Z</dcterms:modified>
</cp:coreProperties>
</file>