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JAK2\tests\"/>
    </mc:Choice>
  </mc:AlternateContent>
  <xr:revisionPtr revIDLastSave="0" documentId="13_ncr:1_{6A96115D-929F-473B-85B5-AF63F2EE2F77}" xr6:coauthVersionLast="47" xr6:coauthVersionMax="47" xr10:uidLastSave="{00000000-0000-0000-0000-000000000000}"/>
  <bookViews>
    <workbookView xWindow="480" yWindow="1200" windowWidth="43815" windowHeight="16230" tabRatio="604" xr2:uid="{5E462EF5-901B-409A-9BA5-C3ADA94B16B4}"/>
  </bookViews>
  <sheets>
    <sheet name="zdroj-dochazka" sheetId="10" r:id="rId1"/>
    <sheet name="Data" sheetId="2" state="hidden" r:id="rId2"/>
  </sheets>
  <externalReferences>
    <externalReference r:id="rId3"/>
  </externalReferences>
  <definedNames>
    <definedName name="auto" localSheetId="0">[1]Data!#REF!</definedName>
    <definedName name="auto">Data!#REF!</definedName>
    <definedName name="brusle" localSheetId="0">[1]Data!#REF!</definedName>
    <definedName name="brusle">Data!#REF!</definedName>
    <definedName name="kolo" localSheetId="0">[1]Data!#REF!</definedName>
    <definedName name="kolo">Data!#REF!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10" l="1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</calcChain>
</file>

<file path=xl/sharedStrings.xml><?xml version="1.0" encoding="utf-8"?>
<sst xmlns="http://schemas.openxmlformats.org/spreadsheetml/2006/main" count="360" uniqueCount="105">
  <si>
    <t xml:space="preserve">Projektová výuka ve škole </t>
  </si>
  <si>
    <t xml:space="preserve">Projektová výuka mimo školu </t>
  </si>
  <si>
    <t>Tandemová výuka</t>
  </si>
  <si>
    <t>Vzdělávání s využitím nových technologií</t>
  </si>
  <si>
    <t>Zážitková pedagogika</t>
  </si>
  <si>
    <t>Propojování formálního a neformálního vzdělávání</t>
  </si>
  <si>
    <t>Aktivizující metody</t>
  </si>
  <si>
    <t>nízká motivace ke vzdělávání</t>
  </si>
  <si>
    <t>sociokulturně znevýhodněné prostředí</t>
  </si>
  <si>
    <t>nedůsledné rodičovské vedení</t>
  </si>
  <si>
    <t>kázeňské přestupky</t>
  </si>
  <si>
    <t>nedůslednost ve školní přípravě</t>
  </si>
  <si>
    <t>dlouhodobá a opakovaná prospěchová neúspěšnost</t>
  </si>
  <si>
    <t>nedostatek možností pro identifikaci a rozvoj nadání/talentu dítěte/žáka</t>
  </si>
  <si>
    <t>EVVO a vzdělávání pro udržitelný rozvoj</t>
  </si>
  <si>
    <t>Čtenářská pre/gramotnost</t>
  </si>
  <si>
    <t>Matematická pre/gramotnost</t>
  </si>
  <si>
    <t>Umělecká gramotnost</t>
  </si>
  <si>
    <t>Mediální gramotnost</t>
  </si>
  <si>
    <t>Cizí jazyky/komunikace v cizím jazyce</t>
  </si>
  <si>
    <t>Inkluze včetně primární prevence</t>
  </si>
  <si>
    <t>Přírodovědné a technické vzdělávání</t>
  </si>
  <si>
    <t>Kulturní povědomí a vyjádření</t>
  </si>
  <si>
    <t>Historické povědomí, výuka moderních dějin</t>
  </si>
  <si>
    <t>Rozvoj podnikavosti a kreativity</t>
  </si>
  <si>
    <t>Well-being a psychohygiena</t>
  </si>
  <si>
    <t>Genderová tematika v obsahu vzdělávání</t>
  </si>
  <si>
    <t>Kariérové poradenství včetně identifikace a rozvoje nadání</t>
  </si>
  <si>
    <t>Občanské vzdělávání a demokratické myšlení</t>
  </si>
  <si>
    <t>1.I/6 Inovativní vzdělávání dětí v MŠ</t>
  </si>
  <si>
    <t>1.V/3 Inovativní vzdělávání účastníků zájmového vzdělávání v ŠD/ŠK</t>
  </si>
  <si>
    <t>1.VI/3 Inovativní vzdělávání účastníků zájmového vzdělávání v SVČ</t>
  </si>
  <si>
    <t>1.VII/3 Inovativní vzdělávání žáků v ZUŠ</t>
  </si>
  <si>
    <t>1.II/9 Inovativní vzdělávání žáků v ZŠ</t>
  </si>
  <si>
    <t>jiné</t>
  </si>
  <si>
    <t>ano</t>
  </si>
  <si>
    <t>datum aktivity</t>
  </si>
  <si>
    <t>Forma výuky</t>
  </si>
  <si>
    <t>Téma výuky</t>
  </si>
  <si>
    <t>Jméno pedag. pracovníka</t>
  </si>
  <si>
    <t>CELKEM VYUČ.H.</t>
  </si>
  <si>
    <t>Instrukce:</t>
  </si>
  <si>
    <t>počet hodin</t>
  </si>
  <si>
    <t>čas zahájení</t>
  </si>
  <si>
    <t>Projektové vzdělávání / projektová výuka</t>
  </si>
  <si>
    <t>Tandemové vzdělávání / tandemová výuka</t>
  </si>
  <si>
    <t>Vrstevnicke vzdělavaní (peer programy)</t>
  </si>
  <si>
    <t>Mentoring</t>
  </si>
  <si>
    <t>Propojování neformálního a formálního vzdělávání</t>
  </si>
  <si>
    <t>Vzdělávání pro udržitelný rozvoj – např. EVVO, klimatické vzdělávání, principy místně zakotveného učení</t>
  </si>
  <si>
    <t>Pohybové aktivity</t>
  </si>
  <si>
    <t>INOVACE - MIMO VYUČOVÁNÍ (KROUŽEK)</t>
  </si>
  <si>
    <r>
      <t>Do seznamu dětí/žáků je třeba uvést seznam celé třídy/skupiny, kde inovace probíhají,  je možné vykazovat i více vyučovacích hodin v jeden den, celkově může hodin proběhnout více než 16 vyuč.h. (sečteno v zeleném poli) 
zadávajte ANO jen u přítomných, ostatní pole nechte prázdná 
na listu "</t>
    </r>
    <r>
      <rPr>
        <b/>
        <sz val="11"/>
        <color theme="1"/>
        <rFont val="Calibri"/>
        <family val="2"/>
        <scheme val="minor"/>
      </rPr>
      <t>Třidní kniha</t>
    </r>
    <r>
      <rPr>
        <sz val="11"/>
        <color theme="1"/>
        <rFont val="Calibri"/>
        <family val="2"/>
        <charset val="238"/>
        <scheme val="minor"/>
      </rPr>
      <t xml:space="preserve">" zapisujte podrobnosti o inovativním vzdělávání, vždy uveďte </t>
    </r>
    <r>
      <rPr>
        <sz val="11"/>
        <color rgb="FFFF0000"/>
        <rFont val="Calibri"/>
        <family val="2"/>
        <scheme val="minor"/>
      </rPr>
      <t>čas od do a celý datum konání inovativního vzdělávání</t>
    </r>
    <r>
      <rPr>
        <sz val="11"/>
        <color theme="1"/>
        <rFont val="Calibri"/>
        <family val="2"/>
        <charset val="238"/>
        <scheme val="minor"/>
      </rPr>
      <t xml:space="preserve">, 
děti / žáci  musí mít pro uznatelnost splněno 16 hodin, u ostatních dětí / žáků počet hodin nehraje roli, </t>
    </r>
    <r>
      <rPr>
        <sz val="11"/>
        <color rgb="FFFF0000"/>
        <rFont val="Calibri"/>
        <family val="2"/>
        <scheme val="minor"/>
      </rPr>
      <t>tato aktivita musí být celá splněna do konce aktuálního pololetí, nelze pokračovat v dalším pololetí.</t>
    </r>
  </si>
  <si>
    <t>Dluhoš Martin</t>
  </si>
  <si>
    <t>Žídková Marie</t>
  </si>
  <si>
    <t>Skřivánková Tereza</t>
  </si>
  <si>
    <t>Keltnerová Ester</t>
  </si>
  <si>
    <t>Hojka Anna</t>
  </si>
  <si>
    <t>Moková Štěpánka</t>
  </si>
  <si>
    <t>8:00</t>
  </si>
  <si>
    <t>11:00</t>
  </si>
  <si>
    <t>9:45</t>
  </si>
  <si>
    <t>I. Kolbabová</t>
  </si>
  <si>
    <t>I. Kolbabová, V. Janko</t>
  </si>
  <si>
    <t>15:30</t>
  </si>
  <si>
    <t>14:25</t>
  </si>
  <si>
    <t>11:10</t>
  </si>
  <si>
    <t>16:40</t>
  </si>
  <si>
    <t>15:50</t>
  </si>
  <si>
    <t>7:30</t>
  </si>
  <si>
    <t>12:00</t>
  </si>
  <si>
    <t>13:00</t>
  </si>
  <si>
    <t>14:00</t>
  </si>
  <si>
    <t>15:00</t>
  </si>
  <si>
    <t>16:00</t>
  </si>
  <si>
    <t>17:00</t>
  </si>
  <si>
    <t>18:00</t>
  </si>
  <si>
    <t>Učitel 1</t>
  </si>
  <si>
    <t>Učitel 2</t>
  </si>
  <si>
    <t>Učitel 3</t>
  </si>
  <si>
    <t>Učitel 4</t>
  </si>
  <si>
    <t>Učitel 5</t>
  </si>
  <si>
    <t>Učitel 6</t>
  </si>
  <si>
    <t>Učitel 7</t>
  </si>
  <si>
    <t>Učitel 8</t>
  </si>
  <si>
    <t>Žák Nový 1</t>
  </si>
  <si>
    <t>Žák Nový 2</t>
  </si>
  <si>
    <t>Žák Nový 3</t>
  </si>
  <si>
    <t>Žák Nový 4</t>
  </si>
  <si>
    <t>Žák Nový 5</t>
  </si>
  <si>
    <t>Žák Nový 6</t>
  </si>
  <si>
    <t>Žák Nový 7</t>
  </si>
  <si>
    <t>Žák Nový 8</t>
  </si>
  <si>
    <t>Žák Nový 9</t>
  </si>
  <si>
    <t>Žák Nový 10</t>
  </si>
  <si>
    <t>Žák Nový 11</t>
  </si>
  <si>
    <t>Žák Nový 12</t>
  </si>
  <si>
    <t>Žák Nový 13</t>
  </si>
  <si>
    <t>Žák Nový 14</t>
  </si>
  <si>
    <t>Žák Nový 15</t>
  </si>
  <si>
    <t>Žák Nový 16</t>
  </si>
  <si>
    <t>Žák Nový 17</t>
  </si>
  <si>
    <t>Žák Nový 18</t>
  </si>
  <si>
    <t>Žák Nový 19</t>
  </si>
  <si>
    <t>Žák Nový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</si>
</sst>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1"/>
      <color rgb="FF009999"/>
      <name val="Calibri"/>
      <family val="2"/>
      <charset val="238"/>
      <scheme val="minor"/>
    </font>
    <font>
      <b/>
      <sz val="11"/>
      <color rgb="FF00B8B4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14" fontId="0" fillId="3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2" fillId="0" borderId="0" xfId="0" applyFont="1"/>
    <xf numFmtId="0" fontId="0" fillId="6" borderId="0" xfId="0" applyFill="1"/>
    <xf numFmtId="14" fontId="3" fillId="3" borderId="1" xfId="0" applyNumberFormat="1" applyFont="1" applyFill="1" applyBorder="1" applyAlignment="1">
      <alignment horizontal="center" vertical="center" shrinkToFit="1"/>
    </xf>
    <xf numFmtId="0" fontId="0" fillId="8" borderId="2" xfId="0" applyFill="1" applyBorder="1" applyProtection="1">
      <protection hidden="1"/>
    </xf>
    <xf numFmtId="0" fontId="0" fillId="8" borderId="3" xfId="0" applyFill="1" applyBorder="1" applyProtection="1">
      <protection hidden="1"/>
    </xf>
    <xf numFmtId="0" fontId="0" fillId="9" borderId="0" xfId="0" applyFill="1"/>
    <xf numFmtId="0" fontId="5" fillId="0" borderId="0" xfId="0" applyFont="1"/>
    <xf numFmtId="0" fontId="4" fillId="0" borderId="0" xfId="0" applyFont="1" applyAlignment="1">
      <alignment horizontal="right"/>
    </xf>
    <xf numFmtId="0" fontId="1" fillId="10" borderId="0" xfId="0" applyFont="1" applyFill="1"/>
    <xf numFmtId="49" fontId="0" fillId="3" borderId="1" xfId="0" applyNumberFormat="1" applyFill="1" applyBorder="1" applyAlignment="1">
      <alignment horizontal="center"/>
    </xf>
    <xf numFmtId="49" fontId="0" fillId="9" borderId="0" xfId="0" applyNumberFormat="1" applyFill="1"/>
    <xf numFmtId="49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173271"/>
      <color rgb="FFD1FFFE"/>
      <color rgb="FF00B4B0"/>
      <color rgb="FFA3FFFD"/>
      <color rgb="FF009999"/>
      <color rgb="FF00B8B4"/>
      <color rgb="FF00D7D2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JAK2024\Dokumenty\inovativni_vzdelavani_dochazka_jak_II_TK_.xlsx" TargetMode="External"/><Relationship Id="rId1" Type="http://schemas.openxmlformats.org/officeDocument/2006/relationships/externalLinkPath" Target="/jak2024/Dokumenty/inovativni_vzdelavani_dochazka_jak_II_TK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zdroj-dochazka"/>
      <sheetName val="Třídní kniha"/>
      <sheetName val="Data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D6EB-F0C9-4ADA-93A3-3F1B040EA87C}">
  <dimension ref="A1:AG124"/>
  <sheetViews>
    <sheetView tabSelected="1" workbookViewId="0">
      <pane xSplit="2" ySplit="11" topLeftCell="C12" activePane="bottomRight" state="frozen"/>
      <selection pane="topRight" activeCell="C1" sqref="C1"/>
      <selection pane="bottomLeft" activeCell="A11" sqref="A11"/>
      <selection pane="bottomRight" activeCell="O20" sqref="O20"/>
    </sheetView>
  </sheetViews>
  <sheetFormatPr defaultRowHeight="15" x14ac:dyDescent="0.25"/>
  <cols>
    <col min="1" max="1" width="11.85546875" customWidth="1"/>
    <col min="2" max="2" width="35.28515625" customWidth="1"/>
    <col min="3" max="32" width="25.5703125" customWidth="1"/>
  </cols>
  <sheetData>
    <row r="1" spans="1:33" ht="15" customHeight="1" x14ac:dyDescent="0.25">
      <c r="B1" s="16" t="s">
        <v>51</v>
      </c>
      <c r="C1" s="17" t="s">
        <v>41</v>
      </c>
      <c r="D1" s="22" t="s">
        <v>52</v>
      </c>
      <c r="E1" s="23"/>
      <c r="F1" s="23"/>
      <c r="G1" s="23"/>
      <c r="H1" s="23"/>
      <c r="I1" s="23"/>
      <c r="J1" s="23"/>
      <c r="K1" s="23"/>
    </row>
    <row r="2" spans="1:33" x14ac:dyDescent="0.25">
      <c r="A2" s="10" t="s">
        <v>35</v>
      </c>
      <c r="D2" s="23"/>
      <c r="E2" s="23"/>
      <c r="F2" s="23"/>
      <c r="G2" s="23"/>
      <c r="H2" s="23"/>
      <c r="I2" s="23"/>
      <c r="J2" s="23"/>
      <c r="K2" s="23"/>
    </row>
    <row r="3" spans="1:33" x14ac:dyDescent="0.25">
      <c r="A3" s="10"/>
      <c r="D3" s="23"/>
      <c r="E3" s="23"/>
      <c r="F3" s="23"/>
      <c r="G3" s="23"/>
      <c r="H3" s="23"/>
      <c r="I3" s="23"/>
      <c r="J3" s="23"/>
      <c r="K3" s="23"/>
    </row>
    <row r="4" spans="1:33" x14ac:dyDescent="0.25">
      <c r="D4" s="23"/>
      <c r="E4" s="23"/>
      <c r="F4" s="23"/>
      <c r="G4" s="23"/>
      <c r="H4" s="23"/>
      <c r="I4" s="23"/>
      <c r="J4" s="23"/>
      <c r="K4" s="23"/>
    </row>
    <row r="5" spans="1:33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  <c r="V5">
        <v>20</v>
      </c>
      <c r="W5">
        <v>21</v>
      </c>
      <c r="X5">
        <v>22</v>
      </c>
      <c r="Y5">
        <v>23</v>
      </c>
      <c r="Z5">
        <v>24</v>
      </c>
      <c r="AA5">
        <v>25</v>
      </c>
      <c r="AB5">
        <v>26</v>
      </c>
      <c r="AC5">
        <v>27</v>
      </c>
      <c r="AD5">
        <v>28</v>
      </c>
      <c r="AE5">
        <v>29</v>
      </c>
      <c r="AF5">
        <v>30</v>
      </c>
    </row>
    <row r="6" spans="1:33" x14ac:dyDescent="0.25">
      <c r="B6" s="7" t="s">
        <v>36</v>
      </c>
      <c r="C6" s="4">
        <v>45547</v>
      </c>
      <c r="D6" s="4">
        <v>45548</v>
      </c>
      <c r="E6" s="4">
        <v>45557</v>
      </c>
      <c r="F6" s="4">
        <v>45577</v>
      </c>
      <c r="G6" s="4">
        <v>45578</v>
      </c>
      <c r="H6" s="4">
        <v>45587</v>
      </c>
      <c r="I6" s="4">
        <v>45588</v>
      </c>
      <c r="J6" s="4">
        <v>45639</v>
      </c>
      <c r="K6" s="4">
        <v>45659</v>
      </c>
      <c r="L6" s="4">
        <v>45660</v>
      </c>
      <c r="M6" s="4">
        <v>45661</v>
      </c>
      <c r="N6" s="4">
        <v>45662</v>
      </c>
      <c r="O6" s="4">
        <v>45663</v>
      </c>
      <c r="P6" s="4">
        <v>45664</v>
      </c>
      <c r="Q6" s="4">
        <v>45665</v>
      </c>
      <c r="R6" s="4">
        <v>45666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15"/>
    </row>
    <row r="7" spans="1:33" s="21" customFormat="1" x14ac:dyDescent="0.25">
      <c r="A7"/>
      <c r="B7" s="7" t="s">
        <v>43</v>
      </c>
      <c r="C7" s="19" t="s">
        <v>59</v>
      </c>
      <c r="D7" s="19" t="s">
        <v>60</v>
      </c>
      <c r="E7" s="19" t="s">
        <v>61</v>
      </c>
      <c r="F7" s="19" t="s">
        <v>64</v>
      </c>
      <c r="G7" s="19" t="s">
        <v>65</v>
      </c>
      <c r="H7" s="19" t="s">
        <v>66</v>
      </c>
      <c r="I7" s="19" t="s">
        <v>67</v>
      </c>
      <c r="J7" s="19" t="s">
        <v>68</v>
      </c>
      <c r="K7" s="19" t="s">
        <v>69</v>
      </c>
      <c r="L7" s="19" t="s">
        <v>70</v>
      </c>
      <c r="M7" s="19" t="s">
        <v>71</v>
      </c>
      <c r="N7" s="19" t="s">
        <v>72</v>
      </c>
      <c r="O7" s="19" t="s">
        <v>73</v>
      </c>
      <c r="P7" s="19" t="s">
        <v>74</v>
      </c>
      <c r="Q7" s="19" t="s">
        <v>75</v>
      </c>
      <c r="R7" s="19" t="s">
        <v>76</v>
      </c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20"/>
    </row>
    <row r="8" spans="1:33" x14ac:dyDescent="0.25">
      <c r="B8" s="7" t="s">
        <v>37</v>
      </c>
      <c r="C8" s="12" t="s">
        <v>44</v>
      </c>
      <c r="D8" s="12" t="s">
        <v>45</v>
      </c>
      <c r="E8" s="12" t="s">
        <v>4</v>
      </c>
      <c r="F8" s="12" t="s">
        <v>45</v>
      </c>
      <c r="G8" s="12" t="s">
        <v>3</v>
      </c>
      <c r="H8" s="12" t="s">
        <v>46</v>
      </c>
      <c r="I8" s="12" t="s">
        <v>47</v>
      </c>
      <c r="J8" s="12" t="s">
        <v>4</v>
      </c>
      <c r="K8" s="12" t="s">
        <v>48</v>
      </c>
      <c r="L8" s="12" t="s">
        <v>44</v>
      </c>
      <c r="M8" s="12" t="s">
        <v>45</v>
      </c>
      <c r="N8" s="12" t="s">
        <v>3</v>
      </c>
      <c r="O8" s="12" t="s">
        <v>3</v>
      </c>
      <c r="P8" s="12" t="s">
        <v>47</v>
      </c>
      <c r="Q8" s="12" t="s">
        <v>4</v>
      </c>
      <c r="R8" s="12" t="s">
        <v>48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5"/>
    </row>
    <row r="9" spans="1:33" x14ac:dyDescent="0.25">
      <c r="B9" s="7" t="s">
        <v>38</v>
      </c>
      <c r="C9" s="12" t="s">
        <v>15</v>
      </c>
      <c r="D9" s="12" t="s">
        <v>16</v>
      </c>
      <c r="E9" s="12" t="s">
        <v>21</v>
      </c>
      <c r="F9" s="12" t="s">
        <v>49</v>
      </c>
      <c r="G9" s="12" t="s">
        <v>22</v>
      </c>
      <c r="H9" s="12" t="s">
        <v>17</v>
      </c>
      <c r="I9" s="12" t="s">
        <v>18</v>
      </c>
      <c r="J9" s="12" t="s">
        <v>19</v>
      </c>
      <c r="K9" s="12" t="s">
        <v>20</v>
      </c>
      <c r="L9" s="12" t="s">
        <v>23</v>
      </c>
      <c r="M9" s="12" t="s">
        <v>24</v>
      </c>
      <c r="N9" s="12" t="s">
        <v>25</v>
      </c>
      <c r="O9" s="12" t="s">
        <v>50</v>
      </c>
      <c r="P9" s="12" t="s">
        <v>26</v>
      </c>
      <c r="Q9" s="12" t="s">
        <v>27</v>
      </c>
      <c r="R9" s="12" t="s">
        <v>28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5"/>
    </row>
    <row r="10" spans="1:33" x14ac:dyDescent="0.25">
      <c r="A10" t="s">
        <v>40</v>
      </c>
      <c r="B10" s="7" t="s">
        <v>39</v>
      </c>
      <c r="C10" s="4" t="s">
        <v>62</v>
      </c>
      <c r="D10" s="4" t="s">
        <v>63</v>
      </c>
      <c r="E10" s="4" t="s">
        <v>63</v>
      </c>
      <c r="F10" s="4" t="s">
        <v>63</v>
      </c>
      <c r="G10" s="4" t="s">
        <v>63</v>
      </c>
      <c r="H10" s="4" t="s">
        <v>63</v>
      </c>
      <c r="I10" s="4" t="s">
        <v>63</v>
      </c>
      <c r="J10" s="4" t="s">
        <v>63</v>
      </c>
      <c r="K10" s="4" t="s">
        <v>77</v>
      </c>
      <c r="L10" s="4" t="s">
        <v>78</v>
      </c>
      <c r="M10" s="4" t="s">
        <v>79</v>
      </c>
      <c r="N10" s="4" t="s">
        <v>80</v>
      </c>
      <c r="O10" s="4" t="s">
        <v>81</v>
      </c>
      <c r="P10" s="4" t="s">
        <v>82</v>
      </c>
      <c r="Q10" s="4" t="s">
        <v>83</v>
      </c>
      <c r="R10" s="4" t="s">
        <v>84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15"/>
    </row>
    <row r="11" spans="1:33" x14ac:dyDescent="0.25">
      <c r="A11" s="18">
        <f>SUM(C11:AF11)</f>
        <v>45</v>
      </c>
      <c r="B11" s="8" t="s">
        <v>42</v>
      </c>
      <c r="C11" s="5">
        <v>3</v>
      </c>
      <c r="D11" s="5">
        <v>4</v>
      </c>
      <c r="E11" s="5">
        <v>2</v>
      </c>
      <c r="F11" s="5">
        <v>3</v>
      </c>
      <c r="G11" s="5">
        <v>3</v>
      </c>
      <c r="H11" s="5">
        <v>5</v>
      </c>
      <c r="I11" s="5">
        <v>9</v>
      </c>
      <c r="J11" s="5">
        <v>5</v>
      </c>
      <c r="K11" s="5">
        <v>2</v>
      </c>
      <c r="L11" s="5">
        <v>3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15"/>
    </row>
    <row r="12" spans="1:33" x14ac:dyDescent="0.25">
      <c r="A12" s="11">
        <f>SUMIF(C12:AF12,"ano",$C$11:$AF$11)</f>
        <v>34</v>
      </c>
      <c r="B12" s="9" t="s">
        <v>53</v>
      </c>
      <c r="C12" s="6" t="s">
        <v>35</v>
      </c>
      <c r="D12" s="6"/>
      <c r="E12" s="6" t="s">
        <v>35</v>
      </c>
      <c r="F12" s="6" t="s">
        <v>35</v>
      </c>
      <c r="G12" s="6"/>
      <c r="H12" s="6" t="s">
        <v>35</v>
      </c>
      <c r="I12" s="6" t="s">
        <v>35</v>
      </c>
      <c r="J12" s="6" t="s">
        <v>35</v>
      </c>
      <c r="K12" s="6" t="s">
        <v>35</v>
      </c>
      <c r="L12" s="6"/>
      <c r="M12" s="6" t="s">
        <v>35</v>
      </c>
      <c r="N12" s="6" t="s">
        <v>35</v>
      </c>
      <c r="O12" s="6"/>
      <c r="P12" s="6" t="s">
        <v>35</v>
      </c>
      <c r="Q12" s="6" t="s">
        <v>35</v>
      </c>
      <c r="R12" s="6" t="s">
        <v>35</v>
      </c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5"/>
    </row>
    <row r="13" spans="1:33" x14ac:dyDescent="0.25">
      <c r="A13" s="11">
        <f t="shared" ref="A13:A37" si="0">SUMIF(C13:AF13,"ano",$C$11:$AF$11)</f>
        <v>10</v>
      </c>
      <c r="B13" s="9" t="s">
        <v>54</v>
      </c>
      <c r="C13" s="6" t="s">
        <v>35</v>
      </c>
      <c r="D13" s="6" t="s">
        <v>35</v>
      </c>
      <c r="E13" s="6" t="s">
        <v>35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 t="s">
        <v>35</v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5"/>
    </row>
    <row r="14" spans="1:33" x14ac:dyDescent="0.25">
      <c r="A14" s="11">
        <f t="shared" si="0"/>
        <v>19</v>
      </c>
      <c r="B14" s="9" t="s">
        <v>55</v>
      </c>
      <c r="C14" s="6" t="s">
        <v>35</v>
      </c>
      <c r="D14" s="6"/>
      <c r="E14" s="6" t="s">
        <v>35</v>
      </c>
      <c r="F14" s="6" t="s">
        <v>35</v>
      </c>
      <c r="G14" s="6"/>
      <c r="H14" s="6" t="s">
        <v>35</v>
      </c>
      <c r="I14" s="6"/>
      <c r="J14" s="6"/>
      <c r="K14" s="6"/>
      <c r="L14" s="6" t="s">
        <v>35</v>
      </c>
      <c r="M14" s="6"/>
      <c r="N14" s="6" t="s">
        <v>35</v>
      </c>
      <c r="O14" s="6" t="s">
        <v>35</v>
      </c>
      <c r="P14" s="6"/>
      <c r="Q14" s="6" t="s">
        <v>35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5"/>
    </row>
    <row r="15" spans="1:33" x14ac:dyDescent="0.25">
      <c r="A15" s="11">
        <f t="shared" si="0"/>
        <v>45</v>
      </c>
      <c r="B15" s="9" t="s">
        <v>56</v>
      </c>
      <c r="C15" s="6" t="s">
        <v>35</v>
      </c>
      <c r="D15" s="6" t="s">
        <v>35</v>
      </c>
      <c r="E15" s="6" t="s">
        <v>35</v>
      </c>
      <c r="F15" s="6" t="s">
        <v>35</v>
      </c>
      <c r="G15" s="6" t="s">
        <v>35</v>
      </c>
      <c r="H15" s="6" t="s">
        <v>35</v>
      </c>
      <c r="I15" s="6" t="s">
        <v>35</v>
      </c>
      <c r="J15" s="6" t="s">
        <v>35</v>
      </c>
      <c r="K15" s="6" t="s">
        <v>35</v>
      </c>
      <c r="L15" s="6" t="s">
        <v>35</v>
      </c>
      <c r="M15" s="6" t="s">
        <v>35</v>
      </c>
      <c r="N15" s="6" t="s">
        <v>35</v>
      </c>
      <c r="O15" s="6" t="s">
        <v>35</v>
      </c>
      <c r="P15" s="6" t="s">
        <v>35</v>
      </c>
      <c r="Q15" s="6" t="s">
        <v>35</v>
      </c>
      <c r="R15" s="6" t="s">
        <v>35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15"/>
    </row>
    <row r="16" spans="1:33" x14ac:dyDescent="0.25">
      <c r="A16" s="11">
        <f t="shared" si="0"/>
        <v>23</v>
      </c>
      <c r="B16" s="9" t="s">
        <v>57</v>
      </c>
      <c r="C16" s="6"/>
      <c r="D16" s="6" t="s">
        <v>35</v>
      </c>
      <c r="E16" s="6"/>
      <c r="F16" s="6" t="s">
        <v>35</v>
      </c>
      <c r="G16" s="6"/>
      <c r="H16" s="6" t="s">
        <v>35</v>
      </c>
      <c r="I16" s="6"/>
      <c r="J16" s="6" t="s">
        <v>35</v>
      </c>
      <c r="K16" s="6"/>
      <c r="L16" s="6" t="s">
        <v>35</v>
      </c>
      <c r="M16" s="6"/>
      <c r="N16" s="6" t="s">
        <v>35</v>
      </c>
      <c r="O16" s="6"/>
      <c r="P16" s="6" t="s">
        <v>35</v>
      </c>
      <c r="Q16" s="6"/>
      <c r="R16" s="6" t="s">
        <v>35</v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15"/>
    </row>
    <row r="17" spans="1:33" x14ac:dyDescent="0.25">
      <c r="A17" s="11">
        <f t="shared" si="0"/>
        <v>39</v>
      </c>
      <c r="B17" s="9" t="s">
        <v>58</v>
      </c>
      <c r="C17" s="6" t="s">
        <v>35</v>
      </c>
      <c r="D17" s="6" t="s">
        <v>35</v>
      </c>
      <c r="E17" s="6" t="s">
        <v>35</v>
      </c>
      <c r="F17" s="6"/>
      <c r="G17" s="6" t="s">
        <v>35</v>
      </c>
      <c r="H17" s="6" t="s">
        <v>35</v>
      </c>
      <c r="I17" s="6" t="s">
        <v>35</v>
      </c>
      <c r="J17" s="6" t="s">
        <v>35</v>
      </c>
      <c r="K17" s="6"/>
      <c r="L17" s="6" t="s">
        <v>35</v>
      </c>
      <c r="M17" s="6" t="s">
        <v>35</v>
      </c>
      <c r="N17" s="6" t="s">
        <v>35</v>
      </c>
      <c r="O17" s="6" t="s">
        <v>35</v>
      </c>
      <c r="P17" s="6"/>
      <c r="Q17" s="6" t="s">
        <v>35</v>
      </c>
      <c r="R17" s="6" t="s">
        <v>35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15"/>
    </row>
    <row r="18" spans="1:33" x14ac:dyDescent="0.25">
      <c r="A18" s="11">
        <f t="shared" si="0"/>
        <v>0</v>
      </c>
      <c r="B18" s="9" t="s">
        <v>85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15"/>
    </row>
    <row r="19" spans="1:33" x14ac:dyDescent="0.25">
      <c r="A19" s="11">
        <f t="shared" si="0"/>
        <v>2</v>
      </c>
      <c r="B19" s="9" t="s">
        <v>86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 t="s">
        <v>35</v>
      </c>
      <c r="O19" s="6"/>
      <c r="P19" s="6" t="s">
        <v>35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15"/>
    </row>
    <row r="20" spans="1:33" x14ac:dyDescent="0.25">
      <c r="A20" s="11">
        <f t="shared" si="0"/>
        <v>15</v>
      </c>
      <c r="B20" s="9" t="s">
        <v>87</v>
      </c>
      <c r="C20" s="6"/>
      <c r="D20" s="6"/>
      <c r="E20" s="6"/>
      <c r="F20" s="6"/>
      <c r="G20" s="6" t="s">
        <v>35</v>
      </c>
      <c r="H20" s="6"/>
      <c r="I20" s="6" t="s">
        <v>35</v>
      </c>
      <c r="J20" s="6"/>
      <c r="K20" s="6"/>
      <c r="L20" s="6"/>
      <c r="M20" s="6"/>
      <c r="N20" s="6" t="s">
        <v>35</v>
      </c>
      <c r="O20" s="6" t="s">
        <v>35</v>
      </c>
      <c r="P20" s="6" t="s">
        <v>35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15"/>
    </row>
    <row r="21" spans="1:33" x14ac:dyDescent="0.25">
      <c r="A21" s="11">
        <f t="shared" si="0"/>
        <v>24</v>
      </c>
      <c r="B21" s="9" t="s">
        <v>88</v>
      </c>
      <c r="C21" s="6" t="s">
        <v>35</v>
      </c>
      <c r="D21" s="6"/>
      <c r="E21" s="6" t="s">
        <v>35</v>
      </c>
      <c r="F21" s="6"/>
      <c r="G21" s="6" t="s">
        <v>35</v>
      </c>
      <c r="H21" s="6" t="s">
        <v>35</v>
      </c>
      <c r="I21" s="6" t="s">
        <v>35</v>
      </c>
      <c r="J21" s="6"/>
      <c r="K21" s="6"/>
      <c r="L21" s="6"/>
      <c r="M21" s="6"/>
      <c r="N21" s="6" t="s">
        <v>35</v>
      </c>
      <c r="O21" s="6"/>
      <c r="P21" s="6" t="s">
        <v>35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15"/>
    </row>
    <row r="22" spans="1:33" x14ac:dyDescent="0.25">
      <c r="A22" s="11">
        <f t="shared" si="0"/>
        <v>24</v>
      </c>
      <c r="B22" s="9" t="s">
        <v>89</v>
      </c>
      <c r="C22" s="6" t="s">
        <v>35</v>
      </c>
      <c r="D22" s="6" t="s">
        <v>35</v>
      </c>
      <c r="E22" s="6" t="s">
        <v>35</v>
      </c>
      <c r="F22" s="6"/>
      <c r="G22" s="6" t="s">
        <v>35</v>
      </c>
      <c r="H22" s="6"/>
      <c r="I22" s="6" t="s">
        <v>35</v>
      </c>
      <c r="J22" s="6"/>
      <c r="K22" s="6"/>
      <c r="L22" s="6"/>
      <c r="M22" s="6"/>
      <c r="N22" s="6" t="s">
        <v>35</v>
      </c>
      <c r="O22" s="6" t="s">
        <v>35</v>
      </c>
      <c r="P22" s="6" t="s">
        <v>35</v>
      </c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15"/>
    </row>
    <row r="23" spans="1:33" x14ac:dyDescent="0.25">
      <c r="A23" s="11">
        <f t="shared" si="0"/>
        <v>23</v>
      </c>
      <c r="B23" s="9" t="s">
        <v>90</v>
      </c>
      <c r="C23" s="6" t="s">
        <v>35</v>
      </c>
      <c r="D23" s="6"/>
      <c r="E23" s="6" t="s">
        <v>35</v>
      </c>
      <c r="F23" s="6"/>
      <c r="G23" s="6" t="s">
        <v>35</v>
      </c>
      <c r="H23" s="6" t="s">
        <v>35</v>
      </c>
      <c r="I23" s="6" t="s">
        <v>35</v>
      </c>
      <c r="J23" s="6"/>
      <c r="K23" s="6"/>
      <c r="L23" s="6"/>
      <c r="M23" s="6"/>
      <c r="N23" s="6"/>
      <c r="O23" s="6" t="s">
        <v>35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15"/>
    </row>
    <row r="24" spans="1:33" x14ac:dyDescent="0.25">
      <c r="A24" s="11">
        <f t="shared" si="0"/>
        <v>17</v>
      </c>
      <c r="B24" s="9" t="s">
        <v>91</v>
      </c>
      <c r="C24" s="6" t="s">
        <v>35</v>
      </c>
      <c r="D24" s="6" t="s">
        <v>35</v>
      </c>
      <c r="E24" s="6" t="s">
        <v>35</v>
      </c>
      <c r="F24" s="6"/>
      <c r="G24" s="6"/>
      <c r="H24" s="6" t="s">
        <v>35</v>
      </c>
      <c r="I24" s="6"/>
      <c r="J24" s="6"/>
      <c r="K24" s="6"/>
      <c r="L24" s="6"/>
      <c r="M24" s="6"/>
      <c r="N24" s="6" t="s">
        <v>35</v>
      </c>
      <c r="O24" s="6" t="s">
        <v>35</v>
      </c>
      <c r="P24" s="6" t="s">
        <v>35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15"/>
    </row>
    <row r="25" spans="1:33" x14ac:dyDescent="0.25">
      <c r="A25" s="11">
        <f t="shared" si="0"/>
        <v>21</v>
      </c>
      <c r="B25" s="9" t="s">
        <v>92</v>
      </c>
      <c r="C25" s="6"/>
      <c r="D25" s="6" t="s">
        <v>35</v>
      </c>
      <c r="E25" s="6"/>
      <c r="F25" s="6"/>
      <c r="G25" s="6" t="s">
        <v>35</v>
      </c>
      <c r="H25" s="6" t="s">
        <v>35</v>
      </c>
      <c r="I25" s="6" t="s">
        <v>35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15"/>
    </row>
    <row r="26" spans="1:33" x14ac:dyDescent="0.25">
      <c r="A26" s="11">
        <f t="shared" si="0"/>
        <v>15</v>
      </c>
      <c r="B26" s="9" t="s">
        <v>93</v>
      </c>
      <c r="C26" s="6" t="s">
        <v>35</v>
      </c>
      <c r="D26" s="6" t="s">
        <v>35</v>
      </c>
      <c r="E26" s="6" t="s">
        <v>35</v>
      </c>
      <c r="F26" s="6"/>
      <c r="G26" s="6"/>
      <c r="H26" s="6"/>
      <c r="I26" s="6"/>
      <c r="J26" s="6"/>
      <c r="K26" s="6"/>
      <c r="L26" s="6" t="s">
        <v>35</v>
      </c>
      <c r="M26" s="6"/>
      <c r="N26" s="6" t="s">
        <v>35</v>
      </c>
      <c r="O26" s="6" t="s">
        <v>35</v>
      </c>
      <c r="P26" s="6"/>
      <c r="Q26" s="6" t="s">
        <v>35</v>
      </c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15"/>
    </row>
    <row r="27" spans="1:33" x14ac:dyDescent="0.25">
      <c r="A27" s="11">
        <f t="shared" si="0"/>
        <v>8</v>
      </c>
      <c r="B27" s="9" t="s">
        <v>94</v>
      </c>
      <c r="C27" s="6"/>
      <c r="D27" s="6"/>
      <c r="E27" s="6"/>
      <c r="F27" s="6"/>
      <c r="G27" s="6"/>
      <c r="H27" s="6"/>
      <c r="I27" s="6"/>
      <c r="J27" s="6"/>
      <c r="K27" s="6"/>
      <c r="L27" s="6" t="s">
        <v>35</v>
      </c>
      <c r="M27" s="6" t="s">
        <v>35</v>
      </c>
      <c r="N27" s="6" t="s">
        <v>35</v>
      </c>
      <c r="O27" s="6" t="s">
        <v>35</v>
      </c>
      <c r="P27" s="6" t="s">
        <v>35</v>
      </c>
      <c r="Q27" s="6" t="s">
        <v>35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15"/>
    </row>
    <row r="28" spans="1:33" x14ac:dyDescent="0.25">
      <c r="A28" s="11">
        <f t="shared" si="0"/>
        <v>11</v>
      </c>
      <c r="B28" s="9" t="s">
        <v>95</v>
      </c>
      <c r="C28" s="6"/>
      <c r="D28" s="6"/>
      <c r="E28" s="6" t="s">
        <v>35</v>
      </c>
      <c r="F28" s="6"/>
      <c r="G28" s="6" t="s">
        <v>35</v>
      </c>
      <c r="H28" s="6"/>
      <c r="I28" s="6"/>
      <c r="J28" s="6"/>
      <c r="K28" s="6"/>
      <c r="L28" s="6" t="s">
        <v>35</v>
      </c>
      <c r="M28" s="6"/>
      <c r="N28" s="6" t="s">
        <v>35</v>
      </c>
      <c r="O28" s="6" t="s">
        <v>35</v>
      </c>
      <c r="P28" s="6"/>
      <c r="Q28" s="6" t="s">
        <v>35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15"/>
    </row>
    <row r="29" spans="1:33" x14ac:dyDescent="0.25">
      <c r="A29" s="11">
        <f t="shared" si="0"/>
        <v>16</v>
      </c>
      <c r="B29" s="9" t="s">
        <v>96</v>
      </c>
      <c r="C29" s="6"/>
      <c r="D29" s="6"/>
      <c r="E29" s="6" t="s">
        <v>35</v>
      </c>
      <c r="F29" s="6" t="s">
        <v>35</v>
      </c>
      <c r="G29" s="6" t="s">
        <v>35</v>
      </c>
      <c r="H29" s="6"/>
      <c r="I29" s="6"/>
      <c r="J29" s="6"/>
      <c r="K29" s="3"/>
      <c r="L29" s="6" t="s">
        <v>35</v>
      </c>
      <c r="M29" s="6" t="s">
        <v>35</v>
      </c>
      <c r="N29" s="6" t="s">
        <v>35</v>
      </c>
      <c r="O29" s="6" t="s">
        <v>35</v>
      </c>
      <c r="P29" s="6" t="s">
        <v>35</v>
      </c>
      <c r="Q29" s="6" t="s">
        <v>35</v>
      </c>
      <c r="R29" s="6"/>
      <c r="S29" s="6"/>
      <c r="T29" s="6"/>
      <c r="U29" s="3"/>
      <c r="V29" s="6"/>
      <c r="W29" s="6"/>
      <c r="X29" s="6"/>
      <c r="Y29" s="6"/>
      <c r="Z29" s="6"/>
      <c r="AA29" s="3"/>
      <c r="AB29" s="6"/>
      <c r="AC29" s="6"/>
      <c r="AD29" s="6"/>
      <c r="AE29" s="6"/>
      <c r="AF29" s="6"/>
      <c r="AG29" s="15"/>
    </row>
    <row r="30" spans="1:33" x14ac:dyDescent="0.25">
      <c r="A30" s="11">
        <f t="shared" si="0"/>
        <v>17</v>
      </c>
      <c r="B30" s="9" t="s">
        <v>97</v>
      </c>
      <c r="C30" s="6"/>
      <c r="D30" s="6"/>
      <c r="E30" s="6" t="s">
        <v>35</v>
      </c>
      <c r="F30" s="6"/>
      <c r="G30" s="6" t="s">
        <v>35</v>
      </c>
      <c r="H30" s="6" t="s">
        <v>35</v>
      </c>
      <c r="I30" s="6"/>
      <c r="J30" s="6" t="s">
        <v>35</v>
      </c>
      <c r="K30" s="6"/>
      <c r="L30" s="6"/>
      <c r="M30" s="6" t="s">
        <v>35</v>
      </c>
      <c r="N30" s="6"/>
      <c r="O30" s="6"/>
      <c r="P30" s="6" t="s">
        <v>35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15"/>
    </row>
    <row r="31" spans="1:33" x14ac:dyDescent="0.25">
      <c r="A31" s="11">
        <f t="shared" si="0"/>
        <v>35</v>
      </c>
      <c r="B31" s="9" t="s">
        <v>98</v>
      </c>
      <c r="C31" s="6" t="s">
        <v>35</v>
      </c>
      <c r="D31" s="6"/>
      <c r="E31" s="6" t="s">
        <v>35</v>
      </c>
      <c r="F31" s="6" t="s">
        <v>35</v>
      </c>
      <c r="G31" s="6"/>
      <c r="H31" s="6" t="s">
        <v>35</v>
      </c>
      <c r="I31" s="6" t="s">
        <v>35</v>
      </c>
      <c r="J31" s="6" t="s">
        <v>35</v>
      </c>
      <c r="K31" s="6"/>
      <c r="L31" s="6" t="s">
        <v>35</v>
      </c>
      <c r="M31" s="6" t="s">
        <v>35</v>
      </c>
      <c r="N31" s="6" t="s">
        <v>35</v>
      </c>
      <c r="O31" s="6" t="s">
        <v>35</v>
      </c>
      <c r="P31" s="6" t="s">
        <v>35</v>
      </c>
      <c r="Q31" s="6" t="s">
        <v>35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15"/>
    </row>
    <row r="32" spans="1:33" x14ac:dyDescent="0.25">
      <c r="A32" s="11">
        <f t="shared" si="0"/>
        <v>33</v>
      </c>
      <c r="B32" s="9" t="s">
        <v>99</v>
      </c>
      <c r="C32" s="6" t="s">
        <v>35</v>
      </c>
      <c r="D32" s="6" t="s">
        <v>35</v>
      </c>
      <c r="E32" s="6" t="s">
        <v>35</v>
      </c>
      <c r="F32" s="6" t="s">
        <v>35</v>
      </c>
      <c r="G32" s="6" t="s">
        <v>35</v>
      </c>
      <c r="H32" s="6" t="s">
        <v>35</v>
      </c>
      <c r="I32" s="6" t="s">
        <v>35</v>
      </c>
      <c r="J32" s="6"/>
      <c r="K32" s="6" t="s">
        <v>35</v>
      </c>
      <c r="L32" s="6"/>
      <c r="M32" s="6" t="s">
        <v>35</v>
      </c>
      <c r="N32" s="6"/>
      <c r="O32" s="6" t="s">
        <v>35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15"/>
    </row>
    <row r="33" spans="1:33" x14ac:dyDescent="0.25">
      <c r="A33" s="11">
        <f t="shared" si="0"/>
        <v>32</v>
      </c>
      <c r="B33" s="9" t="s">
        <v>100</v>
      </c>
      <c r="C33" s="6" t="s">
        <v>35</v>
      </c>
      <c r="D33" s="6"/>
      <c r="E33" s="6" t="s">
        <v>35</v>
      </c>
      <c r="F33" s="6" t="s">
        <v>35</v>
      </c>
      <c r="G33" s="6"/>
      <c r="H33" s="6" t="s">
        <v>35</v>
      </c>
      <c r="I33" s="6" t="s">
        <v>35</v>
      </c>
      <c r="J33" s="6" t="s">
        <v>35</v>
      </c>
      <c r="K33" s="6" t="s">
        <v>35</v>
      </c>
      <c r="L33" s="6"/>
      <c r="M33" s="6" t="s">
        <v>35</v>
      </c>
      <c r="N33" s="6" t="s">
        <v>35</v>
      </c>
      <c r="O33" s="6" t="s">
        <v>35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15"/>
    </row>
    <row r="34" spans="1:33" x14ac:dyDescent="0.25">
      <c r="A34" s="11">
        <f t="shared" si="0"/>
        <v>33</v>
      </c>
      <c r="B34" s="9" t="s">
        <v>101</v>
      </c>
      <c r="C34" s="6" t="s">
        <v>35</v>
      </c>
      <c r="D34" s="6" t="s">
        <v>35</v>
      </c>
      <c r="E34" s="6" t="s">
        <v>35</v>
      </c>
      <c r="F34" s="6" t="s">
        <v>35</v>
      </c>
      <c r="G34" s="6" t="s">
        <v>35</v>
      </c>
      <c r="H34" s="6" t="s">
        <v>35</v>
      </c>
      <c r="I34" s="6" t="s">
        <v>35</v>
      </c>
      <c r="J34" s="6"/>
      <c r="K34" s="6" t="s">
        <v>35</v>
      </c>
      <c r="L34" s="6"/>
      <c r="M34" s="6" t="s">
        <v>35</v>
      </c>
      <c r="N34" s="6"/>
      <c r="O34" s="6" t="s">
        <v>35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15"/>
    </row>
    <row r="35" spans="1:33" x14ac:dyDescent="0.25">
      <c r="A35" s="11">
        <f t="shared" si="0"/>
        <v>26</v>
      </c>
      <c r="B35" s="9" t="s">
        <v>102</v>
      </c>
      <c r="C35" s="6"/>
      <c r="D35" s="6" t="s">
        <v>35</v>
      </c>
      <c r="E35" s="6"/>
      <c r="F35" s="6"/>
      <c r="G35" s="6" t="s">
        <v>35</v>
      </c>
      <c r="H35" s="6"/>
      <c r="I35" s="6" t="s">
        <v>35</v>
      </c>
      <c r="J35" s="6" t="s">
        <v>35</v>
      </c>
      <c r="K35" s="6" t="s">
        <v>35</v>
      </c>
      <c r="L35" s="6"/>
      <c r="M35" s="6" t="s">
        <v>35</v>
      </c>
      <c r="N35" s="6" t="s">
        <v>35</v>
      </c>
      <c r="O35" s="6" t="s">
        <v>35</v>
      </c>
      <c r="P35" s="6"/>
      <c r="Q35" s="3"/>
      <c r="R35" s="6"/>
      <c r="S35" s="6"/>
      <c r="T35" s="6"/>
      <c r="U35" s="3"/>
      <c r="V35" s="6"/>
      <c r="W35" s="6"/>
      <c r="X35" s="6"/>
      <c r="Y35" s="6"/>
      <c r="Z35" s="6"/>
      <c r="AA35" s="3"/>
      <c r="AB35" s="6"/>
      <c r="AC35" s="6"/>
      <c r="AD35" s="6"/>
      <c r="AE35" s="6"/>
      <c r="AF35" s="6"/>
      <c r="AG35" s="15"/>
    </row>
    <row r="36" spans="1:33" x14ac:dyDescent="0.25">
      <c r="A36" s="11">
        <f t="shared" si="0"/>
        <v>26</v>
      </c>
      <c r="B36" s="9" t="s">
        <v>103</v>
      </c>
      <c r="C36" s="6" t="s">
        <v>35</v>
      </c>
      <c r="D36" s="6" t="s">
        <v>35</v>
      </c>
      <c r="E36" s="6" t="s">
        <v>35</v>
      </c>
      <c r="F36" s="6" t="s">
        <v>35</v>
      </c>
      <c r="G36" s="6" t="s">
        <v>35</v>
      </c>
      <c r="H36" s="6" t="s">
        <v>35</v>
      </c>
      <c r="I36" s="6"/>
      <c r="J36" s="6" t="s">
        <v>35</v>
      </c>
      <c r="K36" s="6"/>
      <c r="L36" s="6"/>
      <c r="M36" s="6"/>
      <c r="N36" s="6" t="s">
        <v>35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15"/>
    </row>
    <row r="37" spans="1:33" x14ac:dyDescent="0.25">
      <c r="A37" s="11">
        <f t="shared" si="0"/>
        <v>19</v>
      </c>
      <c r="B37" s="9" t="s">
        <v>104</v>
      </c>
      <c r="C37" s="6"/>
      <c r="D37" s="6"/>
      <c r="E37" s="6"/>
      <c r="F37" s="6"/>
      <c r="G37" s="6"/>
      <c r="H37" s="6"/>
      <c r="I37" s="6" t="s">
        <v>35</v>
      </c>
      <c r="J37" s="6" t="s">
        <v>35</v>
      </c>
      <c r="K37" s="6" t="s">
        <v>35</v>
      </c>
      <c r="L37" s="6"/>
      <c r="M37" s="6" t="s">
        <v>35</v>
      </c>
      <c r="N37" s="6" t="s">
        <v>35</v>
      </c>
      <c r="O37" s="6" t="s">
        <v>35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15"/>
    </row>
    <row r="101" spans="1:2" x14ac:dyDescent="0.25">
      <c r="A101" s="13" t="s">
        <v>44</v>
      </c>
      <c r="B101" t="s">
        <v>35</v>
      </c>
    </row>
    <row r="102" spans="1:2" x14ac:dyDescent="0.25">
      <c r="A102" s="13" t="s">
        <v>45</v>
      </c>
    </row>
    <row r="103" spans="1:2" x14ac:dyDescent="0.25">
      <c r="A103" s="13" t="s">
        <v>3</v>
      </c>
    </row>
    <row r="104" spans="1:2" x14ac:dyDescent="0.25">
      <c r="A104" s="13" t="s">
        <v>46</v>
      </c>
    </row>
    <row r="105" spans="1:2" x14ac:dyDescent="0.25">
      <c r="A105" s="13" t="s">
        <v>47</v>
      </c>
    </row>
    <row r="106" spans="1:2" x14ac:dyDescent="0.25">
      <c r="A106" s="13" t="s">
        <v>4</v>
      </c>
    </row>
    <row r="107" spans="1:2" x14ac:dyDescent="0.25">
      <c r="A107" s="13" t="s">
        <v>48</v>
      </c>
    </row>
    <row r="108" spans="1:2" x14ac:dyDescent="0.25">
      <c r="A108" s="13" t="s">
        <v>15</v>
      </c>
    </row>
    <row r="109" spans="1:2" x14ac:dyDescent="0.25">
      <c r="A109" s="13" t="s">
        <v>16</v>
      </c>
    </row>
    <row r="110" spans="1:2" x14ac:dyDescent="0.25">
      <c r="A110" s="13" t="s">
        <v>17</v>
      </c>
    </row>
    <row r="111" spans="1:2" x14ac:dyDescent="0.25">
      <c r="A111" s="13" t="s">
        <v>18</v>
      </c>
    </row>
    <row r="112" spans="1:2" x14ac:dyDescent="0.25">
      <c r="A112" s="13" t="s">
        <v>19</v>
      </c>
    </row>
    <row r="113" spans="1:1" x14ac:dyDescent="0.25">
      <c r="A113" s="13" t="s">
        <v>20</v>
      </c>
    </row>
    <row r="114" spans="1:1" x14ac:dyDescent="0.25">
      <c r="A114" s="13" t="s">
        <v>21</v>
      </c>
    </row>
    <row r="115" spans="1:1" x14ac:dyDescent="0.25">
      <c r="A115" s="13" t="s">
        <v>49</v>
      </c>
    </row>
    <row r="116" spans="1:1" x14ac:dyDescent="0.25">
      <c r="A116" s="13" t="s">
        <v>3</v>
      </c>
    </row>
    <row r="117" spans="1:1" x14ac:dyDescent="0.25">
      <c r="A117" s="13" t="s">
        <v>22</v>
      </c>
    </row>
    <row r="118" spans="1:1" x14ac:dyDescent="0.25">
      <c r="A118" s="13" t="s">
        <v>23</v>
      </c>
    </row>
    <row r="119" spans="1:1" x14ac:dyDescent="0.25">
      <c r="A119" s="13" t="s">
        <v>24</v>
      </c>
    </row>
    <row r="120" spans="1:1" x14ac:dyDescent="0.25">
      <c r="A120" s="13" t="s">
        <v>25</v>
      </c>
    </row>
    <row r="121" spans="1:1" x14ac:dyDescent="0.25">
      <c r="A121" s="13" t="s">
        <v>50</v>
      </c>
    </row>
    <row r="122" spans="1:1" x14ac:dyDescent="0.25">
      <c r="A122" s="13" t="s">
        <v>26</v>
      </c>
    </row>
    <row r="123" spans="1:1" x14ac:dyDescent="0.25">
      <c r="A123" s="13" t="s">
        <v>27</v>
      </c>
    </row>
    <row r="124" spans="1:1" ht="15.75" thickBot="1" x14ac:dyDescent="0.3">
      <c r="A124" s="14" t="s">
        <v>28</v>
      </c>
    </row>
  </sheetData>
  <mergeCells count="1">
    <mergeCell ref="D1:K4"/>
  </mergeCells>
  <phoneticPr fontId="8" type="noConversion"/>
  <dataValidations count="3">
    <dataValidation type="list" allowBlank="1" showInputMessage="1" showErrorMessage="1" sqref="C8:AF8" xr:uid="{82DACD7E-D812-4559-8842-23AB6A712A4E}">
      <formula1>$A$101:$A$107</formula1>
    </dataValidation>
    <dataValidation type="list" allowBlank="1" showInputMessage="1" showErrorMessage="1" sqref="C9:AF9" xr:uid="{88076AD4-25E8-45BB-B343-A4BDC9614311}">
      <formula1>$A$108:$A$124</formula1>
    </dataValidation>
    <dataValidation type="list" allowBlank="1" showInputMessage="1" showErrorMessage="1" sqref="C12:AF37" xr:uid="{A92AE965-66AA-4D7F-932A-06B257CE3301}">
      <formula1>$B$101:$B$102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16C6-58D6-401A-9362-80794804968C}">
  <sheetPr codeName="List6"/>
  <dimension ref="A1:B77"/>
  <sheetViews>
    <sheetView workbookViewId="0">
      <selection activeCell="D26" sqref="D26"/>
    </sheetView>
  </sheetViews>
  <sheetFormatPr defaultRowHeight="15" x14ac:dyDescent="0.25"/>
  <cols>
    <col min="1" max="1" width="61.42578125" customWidth="1"/>
  </cols>
  <sheetData>
    <row r="1" spans="1:2" x14ac:dyDescent="0.25">
      <c r="A1" s="3"/>
    </row>
    <row r="2" spans="1:2" x14ac:dyDescent="0.25">
      <c r="A2" t="s">
        <v>0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s="1" t="s">
        <v>5</v>
      </c>
    </row>
    <row r="8" spans="1:2" x14ac:dyDescent="0.25">
      <c r="A8" t="s">
        <v>6</v>
      </c>
    </row>
    <row r="10" spans="1:2" x14ac:dyDescent="0.25">
      <c r="A10" s="3"/>
    </row>
    <row r="11" spans="1:2" x14ac:dyDescent="0.25">
      <c r="A11" s="1" t="s">
        <v>15</v>
      </c>
    </row>
    <row r="12" spans="1:2" x14ac:dyDescent="0.25">
      <c r="A12" s="1" t="s">
        <v>16</v>
      </c>
      <c r="B12" s="1"/>
    </row>
    <row r="13" spans="1:2" x14ac:dyDescent="0.25">
      <c r="A13" s="1" t="s">
        <v>17</v>
      </c>
      <c r="B13" s="1"/>
    </row>
    <row r="14" spans="1:2" x14ac:dyDescent="0.25">
      <c r="A14" s="1" t="s">
        <v>18</v>
      </c>
      <c r="B14" s="1"/>
    </row>
    <row r="15" spans="1:2" x14ac:dyDescent="0.25">
      <c r="A15" s="1" t="s">
        <v>19</v>
      </c>
      <c r="B15" s="1"/>
    </row>
    <row r="16" spans="1:2" x14ac:dyDescent="0.25">
      <c r="A16" s="1" t="s">
        <v>20</v>
      </c>
      <c r="B16" s="1"/>
    </row>
    <row r="17" spans="1:2" x14ac:dyDescent="0.25">
      <c r="A17" s="1" t="s">
        <v>21</v>
      </c>
      <c r="B17" s="1"/>
    </row>
    <row r="18" spans="1:2" x14ac:dyDescent="0.25">
      <c r="A18" s="1" t="s">
        <v>14</v>
      </c>
      <c r="B18" s="1"/>
    </row>
    <row r="19" spans="1:2" x14ac:dyDescent="0.25">
      <c r="A19" s="1" t="s">
        <v>3</v>
      </c>
      <c r="B19" s="1"/>
    </row>
    <row r="20" spans="1:2" x14ac:dyDescent="0.25">
      <c r="A20" s="1" t="s">
        <v>22</v>
      </c>
      <c r="B20" s="1"/>
    </row>
    <row r="21" spans="1:2" x14ac:dyDescent="0.25">
      <c r="A21" s="1" t="s">
        <v>23</v>
      </c>
      <c r="B21" s="1"/>
    </row>
    <row r="22" spans="1:2" x14ac:dyDescent="0.25">
      <c r="A22" s="1" t="s">
        <v>24</v>
      </c>
      <c r="B22" s="1"/>
    </row>
    <row r="23" spans="1:2" x14ac:dyDescent="0.25">
      <c r="A23" s="1" t="s">
        <v>25</v>
      </c>
      <c r="B23" s="1"/>
    </row>
    <row r="24" spans="1:2" x14ac:dyDescent="0.25">
      <c r="A24" s="1" t="s">
        <v>26</v>
      </c>
      <c r="B24" s="1"/>
    </row>
    <row r="25" spans="1:2" x14ac:dyDescent="0.25">
      <c r="A25" s="1" t="s">
        <v>27</v>
      </c>
      <c r="B25" s="1"/>
    </row>
    <row r="26" spans="1:2" x14ac:dyDescent="0.25">
      <c r="A26" s="1" t="s">
        <v>28</v>
      </c>
      <c r="B26" s="1"/>
    </row>
    <row r="27" spans="1:2" x14ac:dyDescent="0.25">
      <c r="A27" s="1"/>
      <c r="B27" s="1"/>
    </row>
    <row r="28" spans="1:2" x14ac:dyDescent="0.25">
      <c r="A28" s="2"/>
      <c r="B28" s="1"/>
    </row>
    <row r="29" spans="1:2" x14ac:dyDescent="0.25">
      <c r="A29" s="1" t="s">
        <v>7</v>
      </c>
      <c r="B29" s="1"/>
    </row>
    <row r="30" spans="1:2" x14ac:dyDescent="0.25">
      <c r="A30" t="s">
        <v>13</v>
      </c>
    </row>
    <row r="31" spans="1:2" x14ac:dyDescent="0.25">
      <c r="A31" t="s">
        <v>12</v>
      </c>
    </row>
    <row r="32" spans="1:2" x14ac:dyDescent="0.25">
      <c r="A32" t="s">
        <v>11</v>
      </c>
    </row>
    <row r="33" spans="1:1" x14ac:dyDescent="0.25">
      <c r="A33" t="s">
        <v>10</v>
      </c>
    </row>
    <row r="34" spans="1:1" x14ac:dyDescent="0.25">
      <c r="A34" t="s">
        <v>9</v>
      </c>
    </row>
    <row r="35" spans="1:1" x14ac:dyDescent="0.25">
      <c r="A35" t="s">
        <v>8</v>
      </c>
    </row>
    <row r="36" spans="1:1" x14ac:dyDescent="0.25">
      <c r="A36" t="s">
        <v>34</v>
      </c>
    </row>
    <row r="38" spans="1:1" x14ac:dyDescent="0.25">
      <c r="A38" s="3"/>
    </row>
    <row r="39" spans="1:1" x14ac:dyDescent="0.25">
      <c r="A39">
        <v>1</v>
      </c>
    </row>
    <row r="40" spans="1:1" x14ac:dyDescent="0.25">
      <c r="A40">
        <v>2</v>
      </c>
    </row>
    <row r="41" spans="1:1" x14ac:dyDescent="0.25">
      <c r="A41">
        <v>3</v>
      </c>
    </row>
    <row r="42" spans="1:1" x14ac:dyDescent="0.25">
      <c r="A42">
        <v>4</v>
      </c>
    </row>
    <row r="43" spans="1:1" x14ac:dyDescent="0.25">
      <c r="A43">
        <v>5</v>
      </c>
    </row>
    <row r="44" spans="1:1" x14ac:dyDescent="0.25">
      <c r="A44">
        <v>6</v>
      </c>
    </row>
    <row r="45" spans="1:1" x14ac:dyDescent="0.25">
      <c r="A45">
        <v>7</v>
      </c>
    </row>
    <row r="46" spans="1:1" x14ac:dyDescent="0.25">
      <c r="A46">
        <v>8</v>
      </c>
    </row>
    <row r="47" spans="1:1" x14ac:dyDescent="0.25">
      <c r="A47">
        <v>9</v>
      </c>
    </row>
    <row r="48" spans="1:1" x14ac:dyDescent="0.25">
      <c r="A48">
        <v>10</v>
      </c>
    </row>
    <row r="49" spans="1:1" x14ac:dyDescent="0.25">
      <c r="A49">
        <v>11</v>
      </c>
    </row>
    <row r="50" spans="1:1" x14ac:dyDescent="0.25">
      <c r="A50">
        <v>12</v>
      </c>
    </row>
    <row r="51" spans="1:1" x14ac:dyDescent="0.25">
      <c r="A51">
        <v>13</v>
      </c>
    </row>
    <row r="52" spans="1:1" x14ac:dyDescent="0.25">
      <c r="A52">
        <v>14</v>
      </c>
    </row>
    <row r="53" spans="1:1" x14ac:dyDescent="0.25">
      <c r="A53">
        <v>15</v>
      </c>
    </row>
    <row r="54" spans="1:1" x14ac:dyDescent="0.25">
      <c r="A54">
        <v>16</v>
      </c>
    </row>
    <row r="55" spans="1:1" x14ac:dyDescent="0.25">
      <c r="A55">
        <v>17</v>
      </c>
    </row>
    <row r="56" spans="1:1" x14ac:dyDescent="0.25">
      <c r="A56">
        <v>18</v>
      </c>
    </row>
    <row r="57" spans="1:1" x14ac:dyDescent="0.25">
      <c r="A57">
        <v>19</v>
      </c>
    </row>
    <row r="58" spans="1:1" x14ac:dyDescent="0.25">
      <c r="A58">
        <v>20</v>
      </c>
    </row>
    <row r="59" spans="1:1" x14ac:dyDescent="0.25">
      <c r="A59">
        <v>21</v>
      </c>
    </row>
    <row r="60" spans="1:1" x14ac:dyDescent="0.25">
      <c r="A60">
        <v>22</v>
      </c>
    </row>
    <row r="61" spans="1:1" x14ac:dyDescent="0.25">
      <c r="A61">
        <v>23</v>
      </c>
    </row>
    <row r="62" spans="1:1" x14ac:dyDescent="0.25">
      <c r="A62">
        <v>24</v>
      </c>
    </row>
    <row r="63" spans="1:1" x14ac:dyDescent="0.25">
      <c r="A63">
        <v>25</v>
      </c>
    </row>
    <row r="64" spans="1:1" x14ac:dyDescent="0.25">
      <c r="A64">
        <v>26</v>
      </c>
    </row>
    <row r="65" spans="1:1" x14ac:dyDescent="0.25">
      <c r="A65">
        <v>27</v>
      </c>
    </row>
    <row r="66" spans="1:1" x14ac:dyDescent="0.25">
      <c r="A66">
        <v>28</v>
      </c>
    </row>
    <row r="67" spans="1:1" x14ac:dyDescent="0.25">
      <c r="A67">
        <v>29</v>
      </c>
    </row>
    <row r="68" spans="1:1" x14ac:dyDescent="0.25">
      <c r="A68">
        <v>30</v>
      </c>
    </row>
    <row r="69" spans="1:1" x14ac:dyDescent="0.25">
      <c r="A69">
        <v>31</v>
      </c>
    </row>
    <row r="70" spans="1:1" x14ac:dyDescent="0.25">
      <c r="A70">
        <v>32</v>
      </c>
    </row>
    <row r="73" spans="1:1" x14ac:dyDescent="0.25">
      <c r="A73" t="s">
        <v>29</v>
      </c>
    </row>
    <row r="74" spans="1:1" x14ac:dyDescent="0.25">
      <c r="A74" t="s">
        <v>33</v>
      </c>
    </row>
    <row r="75" spans="1:1" x14ac:dyDescent="0.25">
      <c r="A75" t="s">
        <v>30</v>
      </c>
    </row>
    <row r="76" spans="1:1" x14ac:dyDescent="0.25">
      <c r="A76" t="s">
        <v>31</v>
      </c>
    </row>
    <row r="77" spans="1:1" x14ac:dyDescent="0.25">
      <c r="A77" t="s">
        <v>32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A6B83B94A9AD4086EF024A4B2ABCA0" ma:contentTypeVersion="2" ma:contentTypeDescription="Vytvoří nový dokument" ma:contentTypeScope="" ma:versionID="ecd8cb4f1c86fe5fffb55aba212263ca">
  <xsd:schema xmlns:xsd="http://www.w3.org/2001/XMLSchema" xmlns:xs="http://www.w3.org/2001/XMLSchema" xmlns:p="http://schemas.microsoft.com/office/2006/metadata/properties" xmlns:ns2="0104a4cd-1400-468e-be1b-c7aad71d7d5a" targetNamespace="http://schemas.microsoft.com/office/2006/metadata/properties" ma:root="true" ma:fieldsID="e78262c49ac82559fb01b2039c05d41d" ns2:_="">
    <xsd:import namespace="0104a4cd-1400-468e-be1b-c7aad71d7d5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04a4cd-1400-468e-be1b-c7aad71d7d5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Hodnota ID dokumentu" ma:description="Hodnota ID dokumentu přiřazená této položce" ma:internalName="_dlc_DocId" ma:readOnly="true">
      <xsd:simpleType>
        <xsd:restriction base="dms:Text"/>
      </xsd:simpleType>
    </xsd:element>
    <xsd:element name="_dlc_DocIdUrl" ma:index="9" nillable="true" ma:displayName="ID dokumentu" ma:description="Trvalý odkaz na tento dokument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Zachovat ID" ma:description="Ponechat ID po přidání" ma:hidden="true" ma:internalName="_dlc_DocIdPersistId" ma:readOnly="true">
      <xsd:simpleType>
        <xsd:restriction base="dms:Boolean"/>
      </xsd:simpleType>
    </xsd:element>
    <xsd:element name="SharedWithUsers" ma:index="11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104a4cd-1400-468e-be1b-c7aad71d7d5a">15OPMSMT0001-78-14597</_dlc_DocId>
    <_dlc_DocIdUrl xmlns="0104a4cd-1400-468e-be1b-c7aad71d7d5a">
      <Url>https://op.msmt.cz/_layouts/15/DocIdRedir.aspx?ID=15OPMSMT0001-78-14597</Url>
      <Description>15OPMSMT0001-78-14597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02B84524-D076-4657-9BB2-9CD6B2D418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04a4cd-1400-468e-be1b-c7aad71d7d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42D85C-DEE9-4571-A584-50D4A4DE7DB9}">
  <ds:schemaRefs>
    <ds:schemaRef ds:uri="http://schemas.microsoft.com/office/2006/metadata/properties"/>
    <ds:schemaRef ds:uri="http://schemas.microsoft.com/office/infopath/2007/PartnerControls"/>
    <ds:schemaRef ds:uri="0104a4cd-1400-468e-be1b-c7aad71d7d5a"/>
  </ds:schemaRefs>
</ds:datastoreItem>
</file>

<file path=customXml/itemProps3.xml><?xml version="1.0" encoding="utf-8"?>
<ds:datastoreItem xmlns:ds="http://schemas.openxmlformats.org/officeDocument/2006/customXml" ds:itemID="{3E058443-9EE3-475B-9589-4249EB63C0D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9D0D78B-F438-49AB-A189-23D9D4BD2BA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zdroj-dochazka</vt:lpstr>
      <vt:lpstr>Data</vt:lpstr>
    </vt:vector>
  </TitlesOfParts>
  <Company>MŠMT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Brabcová Martina</dc:creator>
  <cp:lastModifiedBy>Pavel R</cp:lastModifiedBy>
  <cp:lastPrinted>2022-08-22T09:51:57Z</cp:lastPrinted>
  <dcterms:created xsi:type="dcterms:W3CDTF">2022-01-27T18:20:52Z</dcterms:created>
  <dcterms:modified xsi:type="dcterms:W3CDTF">2025-06-03T16:49:13Z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0x0101006EA6B83B94A9AD4086EF024A4B2ABCA0</vt:lpwstr>
  </property>
  <property fmtid="{D5CDD505-2E9C-101B-9397-08002B2CF9AE}" pid="3" name="_dlc_DocIdItemGuid">
    <vt:lpwstr>3376358a-c354-4425-8843-59f29a2fbbcc</vt:lpwstr>
  </property>
</Properties>
</file>